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386" windowWidth="11340" windowHeight="9120" firstSheet="1" activeTab="1"/>
  </bookViews>
  <sheets>
    <sheet name="Группы техники" sheetId="1" r:id="rId1"/>
    <sheet name="Общий список" sheetId="2" r:id="rId2"/>
    <sheet name="Список для деятельности" sheetId="3" r:id="rId3"/>
    <sheet name="Список для продажи" sheetId="4" r:id="rId4"/>
  </sheets>
  <definedNames>
    <definedName name="_xlnm._FilterDatabase" localSheetId="1" hidden="1">'Общий список'!$B$5:$D$119</definedName>
    <definedName name="_xlnm.Print_Area" localSheetId="1">'Общий список'!$A$1:$D$121</definedName>
  </definedNames>
  <calcPr fullCalcOnLoad="1"/>
</workbook>
</file>

<file path=xl/sharedStrings.xml><?xml version="1.0" encoding="utf-8"?>
<sst xmlns="http://schemas.openxmlformats.org/spreadsheetml/2006/main" count="803" uniqueCount="408">
  <si>
    <t> Группы техники</t>
  </si>
  <si>
    <t>На выручку</t>
  </si>
  <si>
    <t>Для собственных нужд/частично для выручки</t>
  </si>
  <si>
    <t>Автокраны – 9</t>
  </si>
  <si>
    <t>Аварийка – 1</t>
  </si>
  <si>
    <t>Самосвалы – 6</t>
  </si>
  <si>
    <t>Погрузчик – 1</t>
  </si>
  <si>
    <t>УДС-Татра – 1</t>
  </si>
  <si>
    <t>Трактор Уборочный – 1</t>
  </si>
  <si>
    <t>Автовышка – 1</t>
  </si>
  <si>
    <t>Газель – 1</t>
  </si>
  <si>
    <t>Компрессора – 3</t>
  </si>
  <si>
    <t>Волга – 1</t>
  </si>
  <si>
    <t>Шаланды – 3</t>
  </si>
  <si>
    <t>Зил-130 - 2 (Бортовой)</t>
  </si>
  <si>
    <t>Камаз – 2 (Бортовой)</t>
  </si>
  <si>
    <t>Итого ед.</t>
  </si>
  <si>
    <t>Автокраны</t>
  </si>
  <si>
    <t>Самосвалы</t>
  </si>
  <si>
    <t>УДС Татра</t>
  </si>
  <si>
    <t>Автовышка</t>
  </si>
  <si>
    <t>Компрессора</t>
  </si>
  <si>
    <t>Шаланды</t>
  </si>
  <si>
    <t>Шаланды 12 м</t>
  </si>
  <si>
    <t>Бортовые ЗИЛ</t>
  </si>
  <si>
    <t>Бортовые КАМАЗ</t>
  </si>
  <si>
    <t>Наименование</t>
  </si>
  <si>
    <t>Кол-во</t>
  </si>
  <si>
    <t>УДС-Татра</t>
  </si>
  <si>
    <t>Аварийка</t>
  </si>
  <si>
    <t>Погрузчик</t>
  </si>
  <si>
    <t>Трактор Уборочный</t>
  </si>
  <si>
    <t>Газель</t>
  </si>
  <si>
    <t>Волга</t>
  </si>
  <si>
    <t>ИТОГО</t>
  </si>
  <si>
    <t>1. Группа техники входящие в актив бизнеса</t>
  </si>
  <si>
    <t xml:space="preserve">5. Аналитика по работе техники:
• Авто-Техника работающая на выручку для предприятия
• Авто-Техника используемая для собственных нужд предприятия
</t>
  </si>
  <si>
    <t>Камаз (бортовой)</t>
  </si>
  <si>
    <t>Зил 130 (бортовой)</t>
  </si>
  <si>
    <t>Тип машины</t>
  </si>
  <si>
    <t>Марка машины</t>
  </si>
  <si>
    <t>Гос.номер</t>
  </si>
  <si>
    <t>Год выпуска</t>
  </si>
  <si>
    <t>Технич.состояние</t>
  </si>
  <si>
    <t>Рыночная стоимость</t>
  </si>
  <si>
    <t>Амортизация в месяц</t>
  </si>
  <si>
    <t>Газ 3111</t>
  </si>
  <si>
    <t>В 200 МО</t>
  </si>
  <si>
    <t>исправна</t>
  </si>
  <si>
    <t>Ваз 21054</t>
  </si>
  <si>
    <t>В 277 НЕ</t>
  </si>
  <si>
    <t>ГРУЗОПАССАЖИРСКИЕ</t>
  </si>
  <si>
    <t>Уаз 31512</t>
  </si>
  <si>
    <t>В 746 АУ</t>
  </si>
  <si>
    <t>Уаз 3303</t>
  </si>
  <si>
    <t>В 922 АН</t>
  </si>
  <si>
    <t>Уаз 3304</t>
  </si>
  <si>
    <t>87-69 СРВ</t>
  </si>
  <si>
    <t>Газ 2705</t>
  </si>
  <si>
    <t>В 297 ВН</t>
  </si>
  <si>
    <t>Бортовые</t>
  </si>
  <si>
    <t>Зил 43317</t>
  </si>
  <si>
    <t>В 947 КС</t>
  </si>
  <si>
    <t>Зил  433360</t>
  </si>
  <si>
    <t>30-19 СРВ</t>
  </si>
  <si>
    <t>Камаз 53202</t>
  </si>
  <si>
    <t>В 526 ЕУ</t>
  </si>
  <si>
    <t>Камаз 53218</t>
  </si>
  <si>
    <t>В 994 ЕУ</t>
  </si>
  <si>
    <t>Зил 130 В</t>
  </si>
  <si>
    <t>В 776 ТУ</t>
  </si>
  <si>
    <t>Маз 54239</t>
  </si>
  <si>
    <t>В 448 НЕ</t>
  </si>
  <si>
    <t>Маз 54329</t>
  </si>
  <si>
    <t>В 449 НЕ</t>
  </si>
  <si>
    <t>ревизия</t>
  </si>
  <si>
    <t>Маз 54331</t>
  </si>
  <si>
    <t>В 529 НЕ</t>
  </si>
  <si>
    <t>В 530 НЕ</t>
  </si>
  <si>
    <t>В 562 НЕ</t>
  </si>
  <si>
    <t>В 563 НЕ</t>
  </si>
  <si>
    <t>В 564 НЕ</t>
  </si>
  <si>
    <t>САМОСВАЛЫ</t>
  </si>
  <si>
    <t>Маз 5551</t>
  </si>
  <si>
    <t>В 007 ТМ</t>
  </si>
  <si>
    <t>В 531 КС</t>
  </si>
  <si>
    <t>Камаз 55111</t>
  </si>
  <si>
    <t>87 21 СРВ</t>
  </si>
  <si>
    <t>87 22 СРВ</t>
  </si>
  <si>
    <t>В 165 НЕ</t>
  </si>
  <si>
    <t>В 854 НЕ</t>
  </si>
  <si>
    <t>В 136 ЕО</t>
  </si>
  <si>
    <t>В 525 ЕУ</t>
  </si>
  <si>
    <t>Камаз 55111 А</t>
  </si>
  <si>
    <t>В 443 ОН</t>
  </si>
  <si>
    <t>МУСОРОВОЗЫ</t>
  </si>
  <si>
    <t xml:space="preserve">Зил 130 </t>
  </si>
  <si>
    <t>В 895 ЕУ</t>
  </si>
  <si>
    <t>Зил 431412</t>
  </si>
  <si>
    <t>В 878 ОХ</t>
  </si>
  <si>
    <t>Зил 431410</t>
  </si>
  <si>
    <t>В 548 АН</t>
  </si>
  <si>
    <t>В 975 ЕУ</t>
  </si>
  <si>
    <t>В 594 ЕУ</t>
  </si>
  <si>
    <t>разукомпл</t>
  </si>
  <si>
    <t>В 894 ЕУ</t>
  </si>
  <si>
    <t>в аренде</t>
  </si>
  <si>
    <t>Зил 433362</t>
  </si>
  <si>
    <t>В 176 ХР</t>
  </si>
  <si>
    <t>В 177 ХР</t>
  </si>
  <si>
    <t>В 235 МО</t>
  </si>
  <si>
    <t>В 087 КС</t>
  </si>
  <si>
    <t>В 035 КС</t>
  </si>
  <si>
    <t>В 324 КС</t>
  </si>
  <si>
    <t>В 236 МО</t>
  </si>
  <si>
    <t>В 431 СА</t>
  </si>
  <si>
    <t>73 56 Леф</t>
  </si>
  <si>
    <t>В 325 КС</t>
  </si>
  <si>
    <t>Маз 5334</t>
  </si>
  <si>
    <t>В 216 НЕ</t>
  </si>
  <si>
    <t>комплект.</t>
  </si>
  <si>
    <t>Маз 5337</t>
  </si>
  <si>
    <t>В 719 КС</t>
  </si>
  <si>
    <t>Камаз 53211</t>
  </si>
  <si>
    <t>В 015 КС</t>
  </si>
  <si>
    <t>Камаз 53212</t>
  </si>
  <si>
    <t>В 939 КС</t>
  </si>
  <si>
    <t>В 154 ЕО</t>
  </si>
  <si>
    <t>В 111 ЕО</t>
  </si>
  <si>
    <t>В 882 ТУ</t>
  </si>
  <si>
    <t>Камаз 53213</t>
  </si>
  <si>
    <t>В 407 НЕ</t>
  </si>
  <si>
    <t>В 236 РО</t>
  </si>
  <si>
    <t>В 912 ОХ</t>
  </si>
  <si>
    <t>56 13 Лер</t>
  </si>
  <si>
    <t>АВТОКРАНЫ</t>
  </si>
  <si>
    <t>КС 3577</t>
  </si>
  <si>
    <t>13 04 Лео</t>
  </si>
  <si>
    <t>59 69 Лоф</t>
  </si>
  <si>
    <t>79 98 Лот</t>
  </si>
  <si>
    <t>79 99 Лот</t>
  </si>
  <si>
    <t>30 01 СРВ</t>
  </si>
  <si>
    <t>КС 3575</t>
  </si>
  <si>
    <t>Зил 133 ГЯ</t>
  </si>
  <si>
    <t>04 15 Леф</t>
  </si>
  <si>
    <t>КС 4572</t>
  </si>
  <si>
    <t>Камаз 5321</t>
  </si>
  <si>
    <t>53 62 Лох</t>
  </si>
  <si>
    <t>Р 1844</t>
  </si>
  <si>
    <t>Зил 43151</t>
  </si>
  <si>
    <t>16 00 Лет</t>
  </si>
  <si>
    <t>АГП 22</t>
  </si>
  <si>
    <t>Зил 4514</t>
  </si>
  <si>
    <t>В 640 ВК</t>
  </si>
  <si>
    <t>рем двиг</t>
  </si>
  <si>
    <t>Газ 5201</t>
  </si>
  <si>
    <t>44 78 СРВ</t>
  </si>
  <si>
    <t>17 34 Лем</t>
  </si>
  <si>
    <t>Татра 815</t>
  </si>
  <si>
    <t>В 198 КС</t>
  </si>
  <si>
    <t>тр.автомашины</t>
  </si>
  <si>
    <t>Зил 130</t>
  </si>
  <si>
    <t>В 604 СС</t>
  </si>
  <si>
    <t>В 695 КС</t>
  </si>
  <si>
    <t>ПОЛУПРИЦЕПЫ</t>
  </si>
  <si>
    <t>Маз 938016</t>
  </si>
  <si>
    <t>АК 1008</t>
  </si>
  <si>
    <t>Маз 938040</t>
  </si>
  <si>
    <t>АК 1009</t>
  </si>
  <si>
    <t>АК 1100</t>
  </si>
  <si>
    <t>АЕ 7966</t>
  </si>
  <si>
    <t>Маз 939 74 М</t>
  </si>
  <si>
    <t>АК 1097</t>
  </si>
  <si>
    <t>АК 1102</t>
  </si>
  <si>
    <t>Маз 939 74</t>
  </si>
  <si>
    <t>АЕ 7967</t>
  </si>
  <si>
    <t>Уборочная машина</t>
  </si>
  <si>
    <t>КО-705 (Т-40)</t>
  </si>
  <si>
    <t>36-64РМ</t>
  </si>
  <si>
    <t>Аренда(БЕРЕЙТ)</t>
  </si>
  <si>
    <t>+</t>
  </si>
  <si>
    <t>Трактор с навесным об</t>
  </si>
  <si>
    <t>Трактор с баровой уст.</t>
  </si>
  <si>
    <t>Снегоочиститель</t>
  </si>
  <si>
    <t>Автопогрузчик</t>
  </si>
  <si>
    <t>Экскаватор 0,25 куб.м</t>
  </si>
  <si>
    <t>Прицеп со свароч.обор</t>
  </si>
  <si>
    <t>Компрессор</t>
  </si>
  <si>
    <t>МТЗ-80</t>
  </si>
  <si>
    <t>КО-707 (МТЗ-80)</t>
  </si>
  <si>
    <t>ЭО-2621</t>
  </si>
  <si>
    <t>АДД-4001</t>
  </si>
  <si>
    <t>ЗИФ-55</t>
  </si>
  <si>
    <t>28-23РМ</t>
  </si>
  <si>
    <t>89-31РМ</t>
  </si>
  <si>
    <t>36-51РМ</t>
  </si>
  <si>
    <t>14-42РМ</t>
  </si>
  <si>
    <t>19-93РМ</t>
  </si>
  <si>
    <t>19-94РМ</t>
  </si>
  <si>
    <t>14-59РМ</t>
  </si>
  <si>
    <t>12-37РМ</t>
  </si>
  <si>
    <t>12-39РМ</t>
  </si>
  <si>
    <t>12-51РМ</t>
  </si>
  <si>
    <t>12-56РМ</t>
  </si>
  <si>
    <t>12-59РМ</t>
  </si>
  <si>
    <t>Суриков В.А.</t>
  </si>
  <si>
    <t>Смирнов Е.Н.</t>
  </si>
  <si>
    <t xml:space="preserve">Прицеп </t>
  </si>
  <si>
    <t>1ПТС-2</t>
  </si>
  <si>
    <t>25-77РН</t>
  </si>
  <si>
    <t>нет в наличии</t>
  </si>
  <si>
    <t>Прицеп</t>
  </si>
  <si>
    <t>2ПТС-6</t>
  </si>
  <si>
    <t>30-86РМ</t>
  </si>
  <si>
    <t>30-84РМ</t>
  </si>
  <si>
    <t>38-65РМ</t>
  </si>
  <si>
    <t>н/д</t>
  </si>
  <si>
    <t>Вышка шарнирная</t>
  </si>
  <si>
    <t>Ш2СВ-18</t>
  </si>
  <si>
    <t>29-62РМ</t>
  </si>
  <si>
    <t>29-63РМ</t>
  </si>
  <si>
    <t>87-22РН</t>
  </si>
  <si>
    <t>19-92РМ</t>
  </si>
  <si>
    <t>АДД-3112</t>
  </si>
  <si>
    <t>14-58РМ</t>
  </si>
  <si>
    <t>14-56РМ</t>
  </si>
  <si>
    <t>Прицеп-бытовка</t>
  </si>
  <si>
    <t>14-60РМ</t>
  </si>
  <si>
    <t>Бульдозер</t>
  </si>
  <si>
    <t>ДЗ-171</t>
  </si>
  <si>
    <t>14-64РМ</t>
  </si>
  <si>
    <t xml:space="preserve">Экскаватор   </t>
  </si>
  <si>
    <t>Э-10011Е</t>
  </si>
  <si>
    <t>Трактор</t>
  </si>
  <si>
    <t>снят с учета</t>
  </si>
  <si>
    <t>Легковые автомашины</t>
  </si>
  <si>
    <t>БОРТОВЫЕ</t>
  </si>
  <si>
    <t>ШАЛАНДЫ (Седельный тягач)</t>
  </si>
  <si>
    <t>ФУРГОН (аварийка)</t>
  </si>
  <si>
    <t>6 куб</t>
  </si>
  <si>
    <t>АВТОГИДРОПОДЪЕМНИК</t>
  </si>
  <si>
    <t>БЕНЗОВОЗ</t>
  </si>
  <si>
    <t>АВТОКОМПРЕССОР</t>
  </si>
  <si>
    <t>ЭКСКАВАТОР</t>
  </si>
  <si>
    <t>ТРАКТОРНАЯ ТЕХНИКА</t>
  </si>
  <si>
    <t>12 метров</t>
  </si>
  <si>
    <t>Сед.тягач</t>
  </si>
  <si>
    <t>Самосвал</t>
  </si>
  <si>
    <t>Для основной деят.</t>
  </si>
  <si>
    <t>Для продажи или др.</t>
  </si>
  <si>
    <t>Список Авто-Техники не работающих автомашин</t>
  </si>
  <si>
    <t>Список Авто-Техники для деятельности</t>
  </si>
  <si>
    <t xml:space="preserve"> </t>
  </si>
  <si>
    <t xml:space="preserve">Общий список оборудования </t>
  </si>
  <si>
    <t>наименование оборудования</t>
  </si>
  <si>
    <t xml:space="preserve">Марка </t>
  </si>
  <si>
    <t>механический участок</t>
  </si>
  <si>
    <t>Токарно-винторезный станок</t>
  </si>
  <si>
    <t>Координатно-сверлильный станок</t>
  </si>
  <si>
    <t>Специализиров.  фрезерный станок</t>
  </si>
  <si>
    <t>Поперечно-строгальный станок</t>
  </si>
  <si>
    <t>Заточный станок</t>
  </si>
  <si>
    <t>Заточный настольный станок</t>
  </si>
  <si>
    <t>Отрезной ножовочный станок</t>
  </si>
  <si>
    <t>Зуборезный станок</t>
  </si>
  <si>
    <t>Сверлильный станок</t>
  </si>
  <si>
    <t>Станок д/шлифовки коленчатых валов</t>
  </si>
  <si>
    <t>Станок д/расточки гильз и блоков цилиндров</t>
  </si>
  <si>
    <t>Хонинговальный станок</t>
  </si>
  <si>
    <t>КС-02</t>
  </si>
  <si>
    <t>СФ-676</t>
  </si>
  <si>
    <t>16 Б 16П</t>
  </si>
  <si>
    <t>1К 625</t>
  </si>
  <si>
    <t>16Б16ПЕ</t>
  </si>
  <si>
    <t>76-35</t>
  </si>
  <si>
    <t>3Д 642Е</t>
  </si>
  <si>
    <t>М53Д50Н</t>
  </si>
  <si>
    <t>МК-6057</t>
  </si>
  <si>
    <t>3Д4230-10</t>
  </si>
  <si>
    <t>М 2733</t>
  </si>
  <si>
    <t>СС 7035</t>
  </si>
  <si>
    <t>шиномонтажный пост</t>
  </si>
  <si>
    <t>Стенд для демонтажа шин грузовых а/м</t>
  </si>
  <si>
    <t>Ш-513</t>
  </si>
  <si>
    <t>Стенд д/балансировки колёс легковых а/м</t>
  </si>
  <si>
    <t>ЛС-1-01</t>
  </si>
  <si>
    <t>Пресс д/изготовления резино-технических изделий</t>
  </si>
  <si>
    <t>Пресс д/заполнения пресс-форм</t>
  </si>
  <si>
    <t>пост зарядки аккумуляторов</t>
  </si>
  <si>
    <t>ВУ-42/70</t>
  </si>
  <si>
    <t>ВД-306</t>
  </si>
  <si>
    <t>Аппарат точечной сварки</t>
  </si>
  <si>
    <t>МТ-1215У-4</t>
  </si>
  <si>
    <t>пост сварки</t>
  </si>
  <si>
    <t>Станок д/рихтовки рессор грузовых а/м</t>
  </si>
  <si>
    <t>Молот кузнечный</t>
  </si>
  <si>
    <t>МА 4129А</t>
  </si>
  <si>
    <t>кузнечно-медницкое отделение</t>
  </si>
  <si>
    <t>моторный цех</t>
  </si>
  <si>
    <t>Стенд д/обкатки двигателей</t>
  </si>
  <si>
    <t>СТЭУ-40-1000</t>
  </si>
  <si>
    <t>Настольный сверлильный станок</t>
  </si>
  <si>
    <t>2М 112</t>
  </si>
  <si>
    <t>Пресс гидравлический 40 т</t>
  </si>
  <si>
    <t>Г-337</t>
  </si>
  <si>
    <t>цех ремонта дизельно-топливной аппаратуры</t>
  </si>
  <si>
    <t>Стенд д/проверки и регулировки топливных насосов дизельных двигателей</t>
  </si>
  <si>
    <t>КИ-921</t>
  </si>
  <si>
    <t>КИ-22205</t>
  </si>
  <si>
    <t>технологическое оборудование</t>
  </si>
  <si>
    <t>Компрессор гаражный</t>
  </si>
  <si>
    <t>М-155-2</t>
  </si>
  <si>
    <t>М-1101 А</t>
  </si>
  <si>
    <t>пост ремонта и регулировки гидроагрегатов</t>
  </si>
  <si>
    <t>Стенд д/проверки гидроагрегатов</t>
  </si>
  <si>
    <t>КИ-4815М</t>
  </si>
  <si>
    <t>2 М112</t>
  </si>
  <si>
    <t>цех намотки подметальных щеток</t>
  </si>
  <si>
    <t>Кругло-шлифовальный станок</t>
  </si>
  <si>
    <t>Тип-312</t>
  </si>
  <si>
    <t>Щетко-намоточный станок</t>
  </si>
  <si>
    <t>ЩНС-2</t>
  </si>
  <si>
    <t>Трансформатор сварочный</t>
  </si>
  <si>
    <t>столярный цех</t>
  </si>
  <si>
    <t>Деревообрабатывающий станок</t>
  </si>
  <si>
    <t>КДС-1</t>
  </si>
  <si>
    <t>КС-2</t>
  </si>
  <si>
    <t>Циклон д/удаления стружки</t>
  </si>
  <si>
    <t>ОГМ</t>
  </si>
  <si>
    <t>Резьбонарезной станок (трубы)</t>
  </si>
  <si>
    <t>ОКС 8953</t>
  </si>
  <si>
    <t>2М-112</t>
  </si>
  <si>
    <t>цех ремонта уборочных тракторов</t>
  </si>
  <si>
    <t>Вертикально-сверлильный станок</t>
  </si>
  <si>
    <t>2Н 135</t>
  </si>
  <si>
    <t>Пресс гидравлический  40т</t>
  </si>
  <si>
    <t>Заточный станок (наждак)</t>
  </si>
  <si>
    <t>Сварочный выпрямитель</t>
  </si>
  <si>
    <t>ВД-301У3</t>
  </si>
  <si>
    <t>Передвижной гаражный компрессор</t>
  </si>
  <si>
    <t>М-1136</t>
  </si>
  <si>
    <t>Сварочный полуавтомат</t>
  </si>
  <si>
    <t>агрегатный участок</t>
  </si>
  <si>
    <t>Р-114</t>
  </si>
  <si>
    <t>Пресс гидравлический</t>
  </si>
  <si>
    <t>Стенд д/проверки агрегатов воздушной системы</t>
  </si>
  <si>
    <t>К-245</t>
  </si>
  <si>
    <t>Станок</t>
  </si>
  <si>
    <t>Р-335</t>
  </si>
  <si>
    <t>Р-174</t>
  </si>
  <si>
    <t>ул. Ново-Никитинская д.12</t>
  </si>
  <si>
    <t>Станок вертикально-сверлильный</t>
  </si>
  <si>
    <t>2Б-125</t>
  </si>
  <si>
    <t>Станок отрезной</t>
  </si>
  <si>
    <t>Станок отрезной (вулканит.)</t>
  </si>
  <si>
    <t>2-186</t>
  </si>
  <si>
    <t>Станок консольно-фрезерный</t>
  </si>
  <si>
    <t>6А-81</t>
  </si>
  <si>
    <t>Станок токарно-винторезный</t>
  </si>
  <si>
    <t>ТВ-163</t>
  </si>
  <si>
    <t>ИТ-1М</t>
  </si>
  <si>
    <t>Компрессор передвижной</t>
  </si>
  <si>
    <t>СО-07</t>
  </si>
  <si>
    <t>С-416</t>
  </si>
  <si>
    <t>Стенд шиномонтажный</t>
  </si>
  <si>
    <t>Ш-515</t>
  </si>
  <si>
    <t>Пресс гидравличес. (собств. изготовление)</t>
  </si>
  <si>
    <t>Аппарат сварочный 4-х постов.</t>
  </si>
  <si>
    <t>В ДМ 1201</t>
  </si>
  <si>
    <t>Подъемник подкатной 3т</t>
  </si>
  <si>
    <t>Передвижной сварочный агрегат</t>
  </si>
  <si>
    <t>Станд д/регулировки топливной аппаратуры</t>
  </si>
  <si>
    <t>СДТА-1</t>
  </si>
  <si>
    <t>Стенд д/проверки Эл/оборудования а/м</t>
  </si>
  <si>
    <t>3240 УХЛ12</t>
  </si>
  <si>
    <r>
      <t xml:space="preserve">Выпрямитель </t>
    </r>
    <r>
      <rPr>
        <b/>
        <sz val="12"/>
        <rFont val="Times New Roman"/>
        <family val="1"/>
      </rPr>
      <t>(2 шт.)</t>
    </r>
  </si>
  <si>
    <r>
      <t xml:space="preserve">Сварочный выпрямитель </t>
    </r>
    <r>
      <rPr>
        <b/>
        <sz val="12"/>
        <rFont val="Times New Roman"/>
        <family val="1"/>
      </rPr>
      <t>(2 шт.)</t>
    </r>
  </si>
  <si>
    <r>
      <t xml:space="preserve">Стенд д/ремонта гидроцилиндров </t>
    </r>
    <r>
      <rPr>
        <b/>
        <sz val="12"/>
        <rFont val="Times New Roman"/>
        <family val="1"/>
      </rPr>
      <t>(собств. изготовление)</t>
    </r>
  </si>
  <si>
    <r>
      <t xml:space="preserve">Стенд д/проверки гидроусилителей </t>
    </r>
    <r>
      <rPr>
        <b/>
        <sz val="12"/>
        <rFont val="Times New Roman"/>
        <family val="1"/>
      </rPr>
      <t>(собств. изготовление)</t>
    </r>
  </si>
  <si>
    <r>
      <t xml:space="preserve">Станок д/опрессовки РВД (рукав высокого давления) – </t>
    </r>
    <r>
      <rPr>
        <b/>
        <sz val="12"/>
        <rFont val="Times New Roman"/>
        <family val="1"/>
      </rPr>
      <t>собств. изготовл.</t>
    </r>
  </si>
  <si>
    <r>
      <t xml:space="preserve">Станок д/резки тросов </t>
    </r>
    <r>
      <rPr>
        <b/>
        <sz val="12"/>
        <rFont val="Times New Roman"/>
        <family val="1"/>
      </rPr>
      <t>(собст. изготов.)</t>
    </r>
  </si>
  <si>
    <r>
      <t xml:space="preserve">Станок д/расточки тормозных барабанов и колодок грузовых а/м </t>
    </r>
    <r>
      <rPr>
        <b/>
        <sz val="12"/>
        <rFont val="Times New Roman"/>
        <family val="1"/>
      </rPr>
      <t>(2шт.)</t>
    </r>
  </si>
  <si>
    <t>16К 20М</t>
  </si>
  <si>
    <t xml:space="preserve"> наждак</t>
  </si>
  <si>
    <r>
      <t xml:space="preserve">наждак  </t>
    </r>
    <r>
      <rPr>
        <b/>
        <sz val="12"/>
        <rFont val="Times New Roman"/>
        <family val="1"/>
      </rPr>
      <t>(собств. изготовление)</t>
    </r>
  </si>
  <si>
    <t>2Н-118</t>
  </si>
  <si>
    <t>1К 62ДГ-1500</t>
  </si>
  <si>
    <t>Станок деревообр.</t>
  </si>
  <si>
    <t>КДС</t>
  </si>
  <si>
    <t>Сварочное оборудование</t>
  </si>
  <si>
    <t>Подъемн. 4х стоечн. г/п 2.5т.</t>
  </si>
  <si>
    <t xml:space="preserve">Станок </t>
  </si>
  <si>
    <t>СРК 400/500</t>
  </si>
  <si>
    <t>Мойка высокого давления</t>
  </si>
  <si>
    <t>Аппарат высокого давления</t>
  </si>
  <si>
    <t>НД</t>
  </si>
  <si>
    <t>Стенд</t>
  </si>
  <si>
    <t>К-623А</t>
  </si>
  <si>
    <t>Стенд для регул. Углов колес</t>
  </si>
  <si>
    <t xml:space="preserve">склад  </t>
  </si>
  <si>
    <t>Подъемник</t>
  </si>
  <si>
    <t>Стелаж механизир. Элеватор</t>
  </si>
  <si>
    <t>П-276</t>
  </si>
  <si>
    <t>П-246</t>
  </si>
  <si>
    <t>Станок для клепки торм. Колод.</t>
  </si>
  <si>
    <t>Гайковерт</t>
  </si>
  <si>
    <t>№ п/п</t>
  </si>
  <si>
    <t>Итого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</si>
</sst>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#,##0.00&quot;р.&quot;;[Red]#,##0.00&quot;р.&quot;"/>
  </numFmts>
  <fonts count="1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1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0" fillId="0" borderId="6" xfId="0" applyBorder="1" applyAlignment="1">
      <alignment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right" vertical="top" wrapText="1"/>
    </xf>
    <xf numFmtId="0" fontId="0" fillId="0" borderId="6" xfId="0" applyBorder="1" applyAlignment="1">
      <alignment horizontal="right"/>
    </xf>
    <xf numFmtId="0" fontId="2" fillId="0" borderId="7" xfId="0" applyFont="1" applyBorder="1" applyAlignment="1">
      <alignment horizontal="right" vertical="top"/>
    </xf>
    <xf numFmtId="0" fontId="0" fillId="0" borderId="8" xfId="0" applyBorder="1" applyAlignment="1">
      <alignment/>
    </xf>
    <xf numFmtId="0" fontId="3" fillId="0" borderId="9" xfId="0" applyFont="1" applyBorder="1" applyAlignment="1">
      <alignment vertical="top"/>
    </xf>
    <xf numFmtId="0" fontId="2" fillId="0" borderId="9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5" fillId="0" borderId="4" xfId="0" applyFont="1" applyBorder="1" applyAlignment="1">
      <alignment horizontal="right" vertical="top"/>
    </xf>
    <xf numFmtId="0" fontId="0" fillId="0" borderId="0" xfId="0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14" xfId="0" applyBorder="1" applyAlignment="1">
      <alignment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1" fontId="0" fillId="0" borderId="0" xfId="0" applyNumberForma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5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6" fillId="0" borderId="23" xfId="0" applyFont="1" applyBorder="1" applyAlignment="1">
      <alignment/>
    </xf>
    <xf numFmtId="0" fontId="0" fillId="0" borderId="2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9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5" xfId="0" applyFill="1" applyBorder="1" applyAlignment="1">
      <alignment/>
    </xf>
    <xf numFmtId="1" fontId="0" fillId="2" borderId="5" xfId="0" applyNumberFormat="1" applyFill="1" applyBorder="1" applyAlignment="1">
      <alignment/>
    </xf>
    <xf numFmtId="0" fontId="0" fillId="0" borderId="0" xfId="0" applyFill="1" applyAlignment="1">
      <alignment/>
    </xf>
    <xf numFmtId="0" fontId="6" fillId="0" borderId="5" xfId="0" applyFont="1" applyBorder="1" applyAlignment="1">
      <alignment/>
    </xf>
    <xf numFmtId="1" fontId="0" fillId="0" borderId="5" xfId="0" applyNumberFormat="1" applyBorder="1" applyAlignment="1">
      <alignment/>
    </xf>
    <xf numFmtId="0" fontId="6" fillId="2" borderId="5" xfId="0" applyFont="1" applyFill="1" applyBorder="1" applyAlignment="1">
      <alignment/>
    </xf>
    <xf numFmtId="1" fontId="0" fillId="0" borderId="5" xfId="0" applyNumberFormat="1" applyFill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12" xfId="0" applyBorder="1" applyAlignment="1">
      <alignment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" fontId="0" fillId="0" borderId="12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0" fillId="2" borderId="27" xfId="0" applyFill="1" applyBorder="1" applyAlignment="1">
      <alignment/>
    </xf>
    <xf numFmtId="1" fontId="0" fillId="2" borderId="27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/>
    </xf>
    <xf numFmtId="1" fontId="0" fillId="0" borderId="23" xfId="0" applyNumberFormat="1" applyBorder="1" applyAlignment="1">
      <alignment/>
    </xf>
    <xf numFmtId="0" fontId="6" fillId="0" borderId="9" xfId="0" applyFont="1" applyBorder="1" applyAlignment="1">
      <alignment/>
    </xf>
    <xf numFmtId="1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2" borderId="12" xfId="0" applyFill="1" applyBorder="1" applyAlignment="1">
      <alignment/>
    </xf>
    <xf numFmtId="1" fontId="0" fillId="2" borderId="12" xfId="0" applyNumberFormat="1" applyFill="1" applyBorder="1" applyAlignment="1">
      <alignment/>
    </xf>
    <xf numFmtId="0" fontId="0" fillId="2" borderId="11" xfId="0" applyFill="1" applyBorder="1" applyAlignment="1">
      <alignment/>
    </xf>
    <xf numFmtId="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/>
    </xf>
    <xf numFmtId="1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1" fontId="0" fillId="0" borderId="23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0" fillId="2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0" fillId="2" borderId="12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6" xfId="0" applyFont="1" applyBorder="1" applyAlignment="1">
      <alignment/>
    </xf>
    <xf numFmtId="0" fontId="0" fillId="2" borderId="28" xfId="0" applyFill="1" applyBorder="1" applyAlignment="1">
      <alignment/>
    </xf>
    <xf numFmtId="0" fontId="6" fillId="0" borderId="29" xfId="0" applyFont="1" applyFill="1" applyBorder="1" applyAlignment="1">
      <alignment wrapText="1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right" wrapText="1"/>
    </xf>
    <xf numFmtId="0" fontId="6" fillId="2" borderId="5" xfId="0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1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0" fillId="2" borderId="25" xfId="0" applyFill="1" applyBorder="1" applyAlignment="1">
      <alignment horizontal="right"/>
    </xf>
    <xf numFmtId="1" fontId="0" fillId="2" borderId="25" xfId="0" applyNumberFormat="1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5" xfId="0" applyFill="1" applyBorder="1" applyAlignment="1">
      <alignment horizontal="left"/>
    </xf>
    <xf numFmtId="0" fontId="0" fillId="2" borderId="27" xfId="0" applyFill="1" applyBorder="1" applyAlignment="1">
      <alignment horizontal="right"/>
    </xf>
    <xf numFmtId="0" fontId="6" fillId="2" borderId="12" xfId="0" applyFont="1" applyFill="1" applyBorder="1" applyAlignment="1">
      <alignment horizontal="right" wrapText="1"/>
    </xf>
    <xf numFmtId="0" fontId="0" fillId="2" borderId="12" xfId="0" applyFill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horizontal="right" wrapText="1"/>
    </xf>
    <xf numFmtId="0" fontId="6" fillId="0" borderId="23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6" fillId="0" borderId="14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8" xfId="0" applyBorder="1" applyAlignment="1">
      <alignment horizontal="right"/>
    </xf>
    <xf numFmtId="3" fontId="7" fillId="0" borderId="9" xfId="0" applyNumberFormat="1" applyFont="1" applyBorder="1" applyAlignment="1">
      <alignment/>
    </xf>
    <xf numFmtId="1" fontId="6" fillId="0" borderId="9" xfId="0" applyNumberFormat="1" applyFont="1" applyBorder="1" applyAlignment="1">
      <alignment/>
    </xf>
    <xf numFmtId="0" fontId="6" fillId="0" borderId="20" xfId="0" applyFont="1" applyFill="1" applyBorder="1" applyAlignment="1">
      <alignment wrapText="1" shrinkToFit="1"/>
    </xf>
    <xf numFmtId="0" fontId="0" fillId="0" borderId="30" xfId="0" applyBorder="1" applyAlignment="1">
      <alignment/>
    </xf>
    <xf numFmtId="0" fontId="0" fillId="0" borderId="1" xfId="0" applyBorder="1" applyAlignment="1">
      <alignment/>
    </xf>
    <xf numFmtId="0" fontId="6" fillId="0" borderId="21" xfId="0" applyFont="1" applyBorder="1" applyAlignment="1">
      <alignment wrapText="1"/>
    </xf>
    <xf numFmtId="0" fontId="0" fillId="0" borderId="31" xfId="0" applyBorder="1" applyAlignment="1">
      <alignment/>
    </xf>
    <xf numFmtId="0" fontId="6" fillId="0" borderId="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6" fillId="0" borderId="31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1" xfId="0" applyBorder="1" applyAlignment="1">
      <alignment/>
    </xf>
    <xf numFmtId="0" fontId="0" fillId="0" borderId="31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2" borderId="32" xfId="0" applyFill="1" applyBorder="1" applyAlignment="1">
      <alignment/>
    </xf>
    <xf numFmtId="0" fontId="0" fillId="0" borderId="32" xfId="0" applyBorder="1" applyAlignment="1">
      <alignment/>
    </xf>
    <xf numFmtId="0" fontId="6" fillId="2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0" fillId="0" borderId="32" xfId="0" applyFill="1" applyBorder="1" applyAlignment="1">
      <alignment/>
    </xf>
    <xf numFmtId="0" fontId="6" fillId="2" borderId="3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left" wrapText="1"/>
    </xf>
    <xf numFmtId="0" fontId="6" fillId="2" borderId="34" xfId="0" applyFont="1" applyFill="1" applyBorder="1" applyAlignment="1">
      <alignment horizontal="center" wrapText="1"/>
    </xf>
    <xf numFmtId="0" fontId="6" fillId="2" borderId="24" xfId="0" applyFont="1" applyFill="1" applyBorder="1" applyAlignment="1">
      <alignment horizontal="left" wrapText="1"/>
    </xf>
    <xf numFmtId="0" fontId="6" fillId="2" borderId="28" xfId="0" applyFont="1" applyFill="1" applyBorder="1" applyAlignment="1">
      <alignment horizontal="left" wrapText="1"/>
    </xf>
    <xf numFmtId="0" fontId="6" fillId="2" borderId="33" xfId="0" applyFont="1" applyFill="1" applyBorder="1" applyAlignment="1">
      <alignment/>
    </xf>
    <xf numFmtId="0" fontId="6" fillId="0" borderId="6" xfId="0" applyFont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7" fillId="0" borderId="0" xfId="0" applyFont="1" applyAlignment="1">
      <alignment horizontal="center"/>
    </xf>
    <xf numFmtId="0" fontId="2" fillId="0" borderId="35" xfId="0" applyFont="1" applyFill="1" applyBorder="1" applyAlignment="1">
      <alignment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Border="1" applyAlignment="1">
      <alignment/>
    </xf>
    <xf numFmtId="0" fontId="1" fillId="0" borderId="5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2" fillId="0" borderId="36" xfId="0" applyFont="1" applyFill="1" applyBorder="1" applyAlignment="1">
      <alignment wrapText="1"/>
    </xf>
    <xf numFmtId="0" fontId="1" fillId="0" borderId="37" xfId="0" applyFont="1" applyFill="1" applyBorder="1" applyAlignment="1">
      <alignment horizontal="justify" vertical="top" wrapText="1"/>
    </xf>
    <xf numFmtId="0" fontId="1" fillId="0" borderId="37" xfId="0" applyFont="1" applyBorder="1" applyAlignment="1">
      <alignment horizontal="justify" vertical="top" wrapText="1"/>
    </xf>
    <xf numFmtId="0" fontId="1" fillId="0" borderId="38" xfId="0" applyFont="1" applyFill="1" applyBorder="1" applyAlignment="1">
      <alignment horizontal="justify" vertical="top" wrapText="1"/>
    </xf>
    <xf numFmtId="0" fontId="1" fillId="0" borderId="39" xfId="0" applyFont="1" applyFill="1" applyBorder="1" applyAlignment="1">
      <alignment horizontal="justify" vertical="top" wrapText="1"/>
    </xf>
    <xf numFmtId="0" fontId="0" fillId="0" borderId="6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28" xfId="0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7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7" borderId="41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7" borderId="41" xfId="0" applyFont="1" applyFill="1" applyBorder="1" applyAlignment="1">
      <alignment horizontal="center" wrapText="1"/>
    </xf>
    <xf numFmtId="0" fontId="1" fillId="0" borderId="41" xfId="0" applyFont="1" applyBorder="1" applyAlignment="1">
      <alignment horizontal="center"/>
    </xf>
    <xf numFmtId="0" fontId="2" fillId="7" borderId="43" xfId="0" applyFont="1" applyFill="1" applyBorder="1" applyAlignment="1">
      <alignment horizontal="center"/>
    </xf>
    <xf numFmtId="0" fontId="2" fillId="7" borderId="41" xfId="0" applyFont="1" applyFill="1" applyBorder="1" applyAlignment="1">
      <alignment horizontal="center" vertical="top" wrapText="1"/>
    </xf>
    <xf numFmtId="0" fontId="6" fillId="0" borderId="41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B36" sqref="B36"/>
    </sheetView>
  </sheetViews>
  <sheetFormatPr defaultColWidth="9.00390625" defaultRowHeight="12.75"/>
  <cols>
    <col min="2" max="2" width="19.125" style="0" bestFit="1" customWidth="1"/>
    <col min="3" max="3" width="19.125" style="0" customWidth="1"/>
    <col min="4" max="4" width="46.00390625" style="0" customWidth="1"/>
  </cols>
  <sheetData>
    <row r="1" spans="1:4" ht="38.25" customHeight="1" thickBot="1">
      <c r="A1" s="195" t="s">
        <v>35</v>
      </c>
      <c r="B1" s="195"/>
      <c r="C1" s="195"/>
      <c r="D1" s="195"/>
    </row>
    <row r="2" spans="1:3" ht="13.5" thickBot="1">
      <c r="A2" s="1"/>
      <c r="B2" s="2" t="s">
        <v>26</v>
      </c>
      <c r="C2" s="2" t="s">
        <v>27</v>
      </c>
    </row>
    <row r="3" spans="1:3" ht="16.5" thickBot="1">
      <c r="A3" s="3">
        <v>1</v>
      </c>
      <c r="B3" s="4" t="s">
        <v>17</v>
      </c>
      <c r="C3" s="5">
        <v>9</v>
      </c>
    </row>
    <row r="4" spans="1:3" ht="16.5" thickBot="1">
      <c r="A4" s="3">
        <v>2</v>
      </c>
      <c r="B4" s="4" t="s">
        <v>18</v>
      </c>
      <c r="C4" s="5">
        <v>6</v>
      </c>
    </row>
    <row r="5" spans="1:3" ht="16.5" thickBot="1">
      <c r="A5" s="3">
        <v>3</v>
      </c>
      <c r="B5" s="4" t="s">
        <v>28</v>
      </c>
      <c r="C5" s="5">
        <v>1</v>
      </c>
    </row>
    <row r="6" spans="1:3" ht="16.5" thickBot="1">
      <c r="A6" s="3">
        <v>4</v>
      </c>
      <c r="B6" s="4" t="s">
        <v>20</v>
      </c>
      <c r="C6" s="5">
        <v>1</v>
      </c>
    </row>
    <row r="7" spans="1:3" ht="16.5" thickBot="1">
      <c r="A7" s="3">
        <v>5</v>
      </c>
      <c r="B7" s="4" t="s">
        <v>21</v>
      </c>
      <c r="C7" s="5">
        <v>3</v>
      </c>
    </row>
    <row r="8" spans="1:3" ht="16.5" thickBot="1">
      <c r="A8" s="3">
        <v>6</v>
      </c>
      <c r="B8" s="4" t="s">
        <v>22</v>
      </c>
      <c r="C8" s="5">
        <v>3</v>
      </c>
    </row>
    <row r="9" spans="1:3" ht="16.5" thickBot="1">
      <c r="A9" s="3">
        <v>7</v>
      </c>
      <c r="B9" s="4" t="s">
        <v>29</v>
      </c>
      <c r="C9" s="5">
        <v>1</v>
      </c>
    </row>
    <row r="10" spans="1:3" ht="16.5" thickBot="1">
      <c r="A10" s="3">
        <v>8</v>
      </c>
      <c r="B10" s="4" t="s">
        <v>30</v>
      </c>
      <c r="C10" s="5">
        <v>1</v>
      </c>
    </row>
    <row r="11" spans="1:3" ht="32.25" thickBot="1">
      <c r="A11" s="3">
        <v>9</v>
      </c>
      <c r="B11" s="4" t="s">
        <v>31</v>
      </c>
      <c r="C11" s="5">
        <v>1</v>
      </c>
    </row>
    <row r="12" spans="1:3" ht="16.5" thickBot="1">
      <c r="A12" s="3">
        <v>10</v>
      </c>
      <c r="B12" s="4" t="s">
        <v>32</v>
      </c>
      <c r="C12" s="5">
        <v>1</v>
      </c>
    </row>
    <row r="13" spans="1:3" ht="16.5" thickBot="1">
      <c r="A13" s="3">
        <v>11</v>
      </c>
      <c r="B13" s="4" t="s">
        <v>33</v>
      </c>
      <c r="C13" s="5">
        <v>1</v>
      </c>
    </row>
    <row r="14" spans="1:3" ht="32.25" thickBot="1">
      <c r="A14" s="3">
        <v>12</v>
      </c>
      <c r="B14" s="4" t="s">
        <v>38</v>
      </c>
      <c r="C14" s="5">
        <v>2</v>
      </c>
    </row>
    <row r="15" spans="1:3" ht="16.5" thickBot="1">
      <c r="A15" s="3">
        <v>13</v>
      </c>
      <c r="B15" s="4" t="s">
        <v>37</v>
      </c>
      <c r="C15" s="5">
        <v>2</v>
      </c>
    </row>
    <row r="16" spans="1:3" ht="16.5" thickBot="1">
      <c r="A16" s="21"/>
      <c r="B16" s="5" t="s">
        <v>34</v>
      </c>
      <c r="C16" s="22">
        <f>SUM(C3:C15)</f>
        <v>32</v>
      </c>
    </row>
    <row r="19" spans="1:4" ht="12.75">
      <c r="A19" s="196" t="s">
        <v>36</v>
      </c>
      <c r="B19" s="197"/>
      <c r="C19" s="197"/>
      <c r="D19" s="197"/>
    </row>
    <row r="20" spans="1:4" ht="76.5" customHeight="1">
      <c r="A20" s="197"/>
      <c r="B20" s="197"/>
      <c r="C20" s="197"/>
      <c r="D20" s="197"/>
    </row>
    <row r="22" ht="12" customHeight="1" thickBot="1"/>
    <row r="23" spans="1:4" ht="20.25" customHeight="1" thickBot="1">
      <c r="A23" s="25"/>
      <c r="B23" s="26" t="s">
        <v>0</v>
      </c>
      <c r="C23" s="26" t="s">
        <v>1</v>
      </c>
      <c r="D23" s="27" t="s">
        <v>2</v>
      </c>
    </row>
    <row r="24" spans="1:4" ht="15.75">
      <c r="A24" s="17">
        <v>1</v>
      </c>
      <c r="B24" s="18" t="s">
        <v>17</v>
      </c>
      <c r="C24" s="19" t="s">
        <v>3</v>
      </c>
      <c r="D24" s="20" t="s">
        <v>4</v>
      </c>
    </row>
    <row r="25" spans="1:4" ht="15.75">
      <c r="A25" s="8">
        <v>2</v>
      </c>
      <c r="B25" s="6" t="s">
        <v>18</v>
      </c>
      <c r="C25" s="7" t="s">
        <v>5</v>
      </c>
      <c r="D25" s="9" t="s">
        <v>6</v>
      </c>
    </row>
    <row r="26" spans="1:4" ht="15.75">
      <c r="A26" s="8">
        <v>3</v>
      </c>
      <c r="B26" s="6" t="s">
        <v>19</v>
      </c>
      <c r="C26" s="7" t="s">
        <v>7</v>
      </c>
      <c r="D26" s="9" t="s">
        <v>8</v>
      </c>
    </row>
    <row r="27" spans="1:4" ht="15.75">
      <c r="A27" s="8">
        <v>4</v>
      </c>
      <c r="B27" s="6" t="s">
        <v>20</v>
      </c>
      <c r="C27" s="7" t="s">
        <v>9</v>
      </c>
      <c r="D27" s="9" t="s">
        <v>10</v>
      </c>
    </row>
    <row r="28" spans="1:4" ht="21.75" customHeight="1">
      <c r="A28" s="8">
        <v>5</v>
      </c>
      <c r="B28" s="6" t="s">
        <v>21</v>
      </c>
      <c r="C28" s="7" t="s">
        <v>11</v>
      </c>
      <c r="D28" s="9" t="s">
        <v>12</v>
      </c>
    </row>
    <row r="29" spans="1:4" ht="21.75" customHeight="1">
      <c r="A29" s="8">
        <v>6</v>
      </c>
      <c r="B29" s="6" t="s">
        <v>23</v>
      </c>
      <c r="C29" s="7" t="s">
        <v>13</v>
      </c>
      <c r="D29" s="10"/>
    </row>
    <row r="30" spans="1:4" ht="31.5">
      <c r="A30" s="11">
        <v>7</v>
      </c>
      <c r="B30" s="6" t="s">
        <v>24</v>
      </c>
      <c r="C30" s="7" t="s">
        <v>14</v>
      </c>
      <c r="D30" s="12"/>
    </row>
    <row r="31" spans="1:4" ht="31.5">
      <c r="A31" s="11">
        <v>8</v>
      </c>
      <c r="B31" s="6" t="s">
        <v>25</v>
      </c>
      <c r="C31" s="7" t="s">
        <v>15</v>
      </c>
      <c r="D31" s="12"/>
    </row>
    <row r="32" spans="1:4" ht="16.5" thickBot="1">
      <c r="A32" s="13"/>
      <c r="B32" s="14" t="s">
        <v>16</v>
      </c>
      <c r="C32" s="15">
        <v>27</v>
      </c>
      <c r="D32" s="16">
        <v>5</v>
      </c>
    </row>
    <row r="35" spans="1:8" ht="15.75">
      <c r="A35" s="30"/>
      <c r="B35" s="30"/>
      <c r="C35" s="30"/>
      <c r="D35" s="30"/>
      <c r="E35" s="32"/>
      <c r="F35" s="32"/>
      <c r="G35" s="32"/>
      <c r="H35" s="23"/>
    </row>
    <row r="36" spans="1:8" ht="15.75">
      <c r="A36" s="30"/>
      <c r="B36" s="30"/>
      <c r="C36" s="30"/>
      <c r="D36" s="30"/>
      <c r="E36" s="32"/>
      <c r="F36" s="32"/>
      <c r="G36" s="32"/>
      <c r="H36" s="23"/>
    </row>
    <row r="37" spans="1:8" ht="12.75">
      <c r="A37" s="33"/>
      <c r="B37" s="33"/>
      <c r="C37" s="33"/>
      <c r="D37" s="33"/>
      <c r="E37" s="33"/>
      <c r="F37" s="33"/>
      <c r="G37" s="33"/>
      <c r="H37" s="28"/>
    </row>
    <row r="38" spans="1:8" ht="12.75">
      <c r="A38" s="31"/>
      <c r="B38" s="31"/>
      <c r="C38" s="31"/>
      <c r="D38" s="31"/>
      <c r="E38" s="31"/>
      <c r="F38" s="31"/>
      <c r="G38" s="31"/>
      <c r="H38" s="23"/>
    </row>
    <row r="39" spans="1:8" ht="12.75">
      <c r="A39" s="32"/>
      <c r="B39" s="32"/>
      <c r="C39" s="32"/>
      <c r="D39" s="32"/>
      <c r="E39" s="32"/>
      <c r="F39" s="32"/>
      <c r="G39" s="32"/>
      <c r="H39" s="29"/>
    </row>
    <row r="40" spans="1:8" ht="12.75">
      <c r="A40" s="32"/>
      <c r="B40" s="32"/>
      <c r="C40" s="32"/>
      <c r="D40" s="32"/>
      <c r="E40" s="32"/>
      <c r="F40" s="32"/>
      <c r="G40" s="32"/>
      <c r="H40" s="29"/>
    </row>
    <row r="41" spans="1:8" ht="12.75">
      <c r="A41" s="32"/>
      <c r="B41" s="32"/>
      <c r="C41" s="32"/>
      <c r="D41" s="32"/>
      <c r="E41" s="32"/>
      <c r="F41" s="33"/>
      <c r="G41" s="24"/>
      <c r="H41" s="29"/>
    </row>
    <row r="42" spans="1:8" ht="12.75">
      <c r="A42" s="32"/>
      <c r="B42" s="32"/>
      <c r="C42" s="32"/>
      <c r="D42" s="32"/>
      <c r="E42" s="32"/>
      <c r="F42" s="32"/>
      <c r="G42" s="32"/>
      <c r="H42" s="23"/>
    </row>
    <row r="43" spans="1:8" ht="12.75">
      <c r="A43" s="23"/>
      <c r="B43" s="23"/>
      <c r="C43" s="23"/>
      <c r="D43" s="23"/>
      <c r="E43" s="23"/>
      <c r="F43" s="23"/>
      <c r="G43" s="23"/>
      <c r="H43" s="23"/>
    </row>
  </sheetData>
  <mergeCells count="2">
    <mergeCell ref="A1:D1"/>
    <mergeCell ref="A19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129"/>
  <sheetViews>
    <sheetView tabSelected="1" zoomScale="75" zoomScaleNormal="75" workbookViewId="0" topLeftCell="A1">
      <selection activeCell="G7" sqref="G7"/>
    </sheetView>
  </sheetViews>
  <sheetFormatPr defaultColWidth="9.00390625" defaultRowHeight="12.75"/>
  <cols>
    <col min="1" max="1" width="6.75390625" style="57" customWidth="1"/>
    <col min="2" max="2" width="61.375" style="0" customWidth="1"/>
    <col min="3" max="3" width="24.125" style="0" customWidth="1"/>
    <col min="4" max="4" width="10.25390625" style="0" customWidth="1"/>
    <col min="5" max="5" width="24.625" style="0" customWidth="1"/>
    <col min="6" max="26" width="9.125" style="57" customWidth="1"/>
  </cols>
  <sheetData>
    <row r="1" ht="18">
      <c r="B1" s="186"/>
    </row>
    <row r="2" ht="18">
      <c r="B2" s="186"/>
    </row>
    <row r="3" spans="2:5" ht="15.75">
      <c r="B3" s="197" t="s">
        <v>253</v>
      </c>
      <c r="C3" s="197"/>
      <c r="D3" s="197"/>
      <c r="E3" s="164"/>
    </row>
    <row r="4" spans="2:5" ht="16.5" thickBot="1">
      <c r="B4" s="164"/>
      <c r="C4" s="164"/>
      <c r="D4" s="164"/>
      <c r="E4" s="164"/>
    </row>
    <row r="5" spans="1:5" ht="34.5" customHeight="1" thickBot="1" thickTop="1">
      <c r="A5" s="182" t="s">
        <v>406</v>
      </c>
      <c r="B5" s="176" t="s">
        <v>254</v>
      </c>
      <c r="C5" s="165" t="s">
        <v>255</v>
      </c>
      <c r="D5" s="165" t="s">
        <v>42</v>
      </c>
      <c r="E5" s="187"/>
    </row>
    <row r="6" spans="1:5" ht="16.5" thickTop="1">
      <c r="A6" s="183"/>
      <c r="B6" s="200" t="s">
        <v>256</v>
      </c>
      <c r="C6" s="201"/>
      <c r="D6" s="201"/>
      <c r="E6" s="188"/>
    </row>
    <row r="7" spans="1:26" s="168" customFormat="1" ht="15.75">
      <c r="A7" s="181">
        <v>1</v>
      </c>
      <c r="B7" s="177" t="s">
        <v>257</v>
      </c>
      <c r="C7" s="172" t="s">
        <v>386</v>
      </c>
      <c r="D7" s="172">
        <v>1994</v>
      </c>
      <c r="E7" s="189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s="168" customFormat="1" ht="15.75">
      <c r="A8" s="181">
        <v>2</v>
      </c>
      <c r="B8" s="177" t="s">
        <v>258</v>
      </c>
      <c r="C8" s="172" t="s">
        <v>269</v>
      </c>
      <c r="D8" s="172">
        <v>1962</v>
      </c>
      <c r="E8" s="189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s="168" customFormat="1" ht="15.75">
      <c r="A9" s="181">
        <v>3</v>
      </c>
      <c r="B9" s="177" t="s">
        <v>259</v>
      </c>
      <c r="C9" s="172" t="s">
        <v>270</v>
      </c>
      <c r="D9" s="172">
        <v>1994</v>
      </c>
      <c r="E9" s="189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s="168" customFormat="1" ht="15.75" customHeight="1">
      <c r="A10" s="181">
        <v>4</v>
      </c>
      <c r="B10" s="177" t="s">
        <v>257</v>
      </c>
      <c r="C10" s="172" t="s">
        <v>271</v>
      </c>
      <c r="D10" s="172">
        <v>1993</v>
      </c>
      <c r="E10" s="189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6" s="168" customFormat="1" ht="15.75">
      <c r="A11" s="181">
        <v>5</v>
      </c>
      <c r="B11" s="177" t="s">
        <v>257</v>
      </c>
      <c r="C11" s="172" t="s">
        <v>382</v>
      </c>
      <c r="D11" s="172">
        <v>1983</v>
      </c>
      <c r="E11" s="189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s="168" customFormat="1" ht="15.75">
      <c r="A12" s="181">
        <v>6</v>
      </c>
      <c r="B12" s="177" t="s">
        <v>257</v>
      </c>
      <c r="C12" s="172" t="s">
        <v>272</v>
      </c>
      <c r="D12" s="172">
        <v>1969</v>
      </c>
      <c r="E12" s="189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s="168" customFormat="1" ht="15.75">
      <c r="A13" s="181">
        <v>7</v>
      </c>
      <c r="B13" s="177" t="s">
        <v>257</v>
      </c>
      <c r="C13" s="172" t="s">
        <v>273</v>
      </c>
      <c r="D13" s="172">
        <v>1993</v>
      </c>
      <c r="E13" s="189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6" s="169" customFormat="1" ht="15.75">
      <c r="A14" s="181">
        <v>8</v>
      </c>
      <c r="B14" s="177" t="s">
        <v>260</v>
      </c>
      <c r="C14" s="172" t="s">
        <v>274</v>
      </c>
      <c r="D14" s="172">
        <v>1965</v>
      </c>
      <c r="E14" s="189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s="169" customFormat="1" ht="15.75">
      <c r="A15" s="181">
        <v>9</v>
      </c>
      <c r="B15" s="177" t="s">
        <v>261</v>
      </c>
      <c r="C15" s="172" t="s">
        <v>275</v>
      </c>
      <c r="D15" s="172">
        <v>1987</v>
      </c>
      <c r="E15" s="189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spans="1:5" ht="18" customHeight="1">
      <c r="A16" s="181">
        <v>10</v>
      </c>
      <c r="B16" s="177" t="s">
        <v>383</v>
      </c>
      <c r="C16" s="172"/>
      <c r="D16" s="172"/>
      <c r="E16" s="189"/>
    </row>
    <row r="17" spans="1:5" s="57" customFormat="1" ht="15.75">
      <c r="A17" s="181">
        <v>11</v>
      </c>
      <c r="B17" s="177" t="s">
        <v>384</v>
      </c>
      <c r="C17" s="172"/>
      <c r="D17" s="172"/>
      <c r="E17" s="189"/>
    </row>
    <row r="18" spans="1:5" s="57" customFormat="1" ht="15.75">
      <c r="A18" s="181">
        <v>12</v>
      </c>
      <c r="B18" s="177" t="s">
        <v>262</v>
      </c>
      <c r="C18" s="172"/>
      <c r="D18" s="172"/>
      <c r="E18" s="189"/>
    </row>
    <row r="19" spans="1:26" s="169" customFormat="1" ht="15.75">
      <c r="A19" s="181">
        <v>13</v>
      </c>
      <c r="B19" s="177" t="s">
        <v>405</v>
      </c>
      <c r="C19" s="172"/>
      <c r="D19" s="172"/>
      <c r="E19" s="189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spans="1:26" s="168" customFormat="1" ht="15.75">
      <c r="A20" s="181">
        <v>14</v>
      </c>
      <c r="B20" s="177" t="s">
        <v>263</v>
      </c>
      <c r="C20" s="172"/>
      <c r="D20" s="172">
        <v>1991</v>
      </c>
      <c r="E20" s="189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1" spans="1:26" s="168" customFormat="1" ht="15.75">
      <c r="A21" s="181">
        <v>15</v>
      </c>
      <c r="B21" s="177" t="s">
        <v>264</v>
      </c>
      <c r="C21" s="172" t="s">
        <v>276</v>
      </c>
      <c r="D21" s="172">
        <v>1992</v>
      </c>
      <c r="E21" s="189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spans="1:26" s="168" customFormat="1" ht="15.75">
      <c r="A22" s="181">
        <v>16</v>
      </c>
      <c r="B22" s="177" t="s">
        <v>265</v>
      </c>
      <c r="C22" s="172" t="s">
        <v>385</v>
      </c>
      <c r="D22" s="172">
        <v>1970</v>
      </c>
      <c r="E22" s="189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1:26" s="168" customFormat="1" ht="15.75">
      <c r="A23" s="181">
        <v>17</v>
      </c>
      <c r="B23" s="177" t="s">
        <v>257</v>
      </c>
      <c r="C23" s="172" t="s">
        <v>277</v>
      </c>
      <c r="D23" s="172">
        <v>1994</v>
      </c>
      <c r="E23" s="189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spans="1:26" s="168" customFormat="1" ht="15.75">
      <c r="A24" s="181">
        <v>18</v>
      </c>
      <c r="B24" s="177" t="s">
        <v>266</v>
      </c>
      <c r="C24" s="172" t="s">
        <v>278</v>
      </c>
      <c r="D24" s="172">
        <v>1992</v>
      </c>
      <c r="E24" s="189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spans="1:26" s="168" customFormat="1" ht="15.75">
      <c r="A25" s="181">
        <v>19</v>
      </c>
      <c r="B25" s="177" t="s">
        <v>267</v>
      </c>
      <c r="C25" s="172" t="s">
        <v>279</v>
      </c>
      <c r="D25" s="172">
        <v>1992</v>
      </c>
      <c r="E25" s="189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</row>
    <row r="26" spans="1:26" s="168" customFormat="1" ht="15.75">
      <c r="A26" s="181">
        <v>20</v>
      </c>
      <c r="B26" s="177" t="s">
        <v>268</v>
      </c>
      <c r="C26" s="172" t="s">
        <v>280</v>
      </c>
      <c r="D26" s="172">
        <v>1992</v>
      </c>
      <c r="E26" s="189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spans="1:5" s="57" customFormat="1" ht="15.75">
      <c r="A27" s="181"/>
      <c r="B27" s="202" t="s">
        <v>281</v>
      </c>
      <c r="C27" s="203"/>
      <c r="D27" s="203"/>
      <c r="E27" s="188"/>
    </row>
    <row r="28" spans="1:26" s="169" customFormat="1" ht="15.75">
      <c r="A28" s="181">
        <v>21</v>
      </c>
      <c r="B28" s="177" t="s">
        <v>282</v>
      </c>
      <c r="C28" s="172" t="s">
        <v>283</v>
      </c>
      <c r="D28" s="172">
        <v>1986</v>
      </c>
      <c r="E28" s="189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spans="1:26" s="168" customFormat="1" ht="15.75">
      <c r="A29" s="181">
        <v>22</v>
      </c>
      <c r="B29" s="177" t="s">
        <v>398</v>
      </c>
      <c r="C29" s="172"/>
      <c r="D29" s="172">
        <v>1994</v>
      </c>
      <c r="E29" s="189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spans="1:26" s="168" customFormat="1" ht="15.75">
      <c r="A30" s="181">
        <v>23</v>
      </c>
      <c r="B30" s="177" t="s">
        <v>284</v>
      </c>
      <c r="C30" s="172" t="s">
        <v>285</v>
      </c>
      <c r="D30" s="172">
        <v>1996</v>
      </c>
      <c r="E30" s="189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5" ht="15.75">
      <c r="A31" s="181">
        <v>24</v>
      </c>
      <c r="B31" s="177" t="s">
        <v>286</v>
      </c>
      <c r="C31" s="172"/>
      <c r="D31" s="172"/>
      <c r="E31" s="189"/>
    </row>
    <row r="32" spans="1:5" ht="15.75">
      <c r="A32" s="181">
        <v>25</v>
      </c>
      <c r="B32" s="177" t="s">
        <v>287</v>
      </c>
      <c r="C32" s="172"/>
      <c r="D32" s="172"/>
      <c r="E32" s="189"/>
    </row>
    <row r="33" spans="1:10" ht="15.75">
      <c r="A33" s="181"/>
      <c r="B33" s="198" t="s">
        <v>288</v>
      </c>
      <c r="C33" s="203"/>
      <c r="D33" s="203"/>
      <c r="E33" s="188"/>
      <c r="J33" s="57" t="s">
        <v>252</v>
      </c>
    </row>
    <row r="34" spans="1:5" ht="15.75">
      <c r="A34" s="181">
        <v>26</v>
      </c>
      <c r="B34" s="178" t="s">
        <v>375</v>
      </c>
      <c r="C34" s="166" t="s">
        <v>289</v>
      </c>
      <c r="D34" s="167"/>
      <c r="E34" s="190"/>
    </row>
    <row r="35" spans="1:5" ht="15.75">
      <c r="A35" s="181"/>
      <c r="B35" s="198" t="s">
        <v>293</v>
      </c>
      <c r="C35" s="199"/>
      <c r="D35" s="199"/>
      <c r="E35" s="191"/>
    </row>
    <row r="36" spans="1:5" ht="15.75">
      <c r="A36" s="181">
        <v>27</v>
      </c>
      <c r="B36" s="178" t="s">
        <v>376</v>
      </c>
      <c r="C36" s="166" t="s">
        <v>290</v>
      </c>
      <c r="D36" s="167"/>
      <c r="E36" s="192"/>
    </row>
    <row r="37" spans="1:5" ht="15.75">
      <c r="A37" s="181">
        <v>28</v>
      </c>
      <c r="B37" s="178" t="s">
        <v>291</v>
      </c>
      <c r="C37" s="166" t="s">
        <v>292</v>
      </c>
      <c r="D37" s="167"/>
      <c r="E37" s="192"/>
    </row>
    <row r="38" spans="1:5" s="57" customFormat="1" ht="15.75">
      <c r="A38" s="181"/>
      <c r="B38" s="198" t="s">
        <v>297</v>
      </c>
      <c r="C38" s="199"/>
      <c r="D38" s="199"/>
      <c r="E38" s="191"/>
    </row>
    <row r="39" spans="1:5" s="57" customFormat="1" ht="15.75">
      <c r="A39" s="181">
        <v>29</v>
      </c>
      <c r="B39" s="178" t="s">
        <v>294</v>
      </c>
      <c r="C39" s="166"/>
      <c r="D39" s="167"/>
      <c r="E39" s="192"/>
    </row>
    <row r="40" spans="1:26" s="169" customFormat="1" ht="15.75">
      <c r="A40" s="181">
        <v>30</v>
      </c>
      <c r="B40" s="177" t="s">
        <v>295</v>
      </c>
      <c r="C40" s="172" t="s">
        <v>296</v>
      </c>
      <c r="D40" s="167">
        <v>1994</v>
      </c>
      <c r="E40" s="189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5" ht="15.75">
      <c r="A41" s="181"/>
      <c r="B41" s="198" t="s">
        <v>298</v>
      </c>
      <c r="C41" s="199"/>
      <c r="D41" s="199"/>
      <c r="E41" s="191"/>
    </row>
    <row r="42" spans="1:5" s="57" customFormat="1" ht="15.75">
      <c r="A42" s="181">
        <v>31</v>
      </c>
      <c r="B42" s="178" t="s">
        <v>299</v>
      </c>
      <c r="C42" s="166" t="s">
        <v>300</v>
      </c>
      <c r="D42" s="166">
        <v>1978</v>
      </c>
      <c r="E42" s="192"/>
    </row>
    <row r="43" spans="1:5" s="57" customFormat="1" ht="15.75">
      <c r="A43" s="181">
        <v>32</v>
      </c>
      <c r="B43" s="178" t="s">
        <v>301</v>
      </c>
      <c r="C43" s="166" t="s">
        <v>302</v>
      </c>
      <c r="D43" s="166">
        <v>1987</v>
      </c>
      <c r="E43" s="192"/>
    </row>
    <row r="44" spans="1:5" s="57" customFormat="1" ht="15.75">
      <c r="A44" s="181">
        <v>33</v>
      </c>
      <c r="B44" s="178" t="s">
        <v>303</v>
      </c>
      <c r="C44" s="166" t="s">
        <v>304</v>
      </c>
      <c r="D44" s="166">
        <v>1989</v>
      </c>
      <c r="E44" s="192"/>
    </row>
    <row r="45" spans="1:151" s="57" customFormat="1" ht="15.75">
      <c r="A45" s="181"/>
      <c r="B45" s="198" t="s">
        <v>305</v>
      </c>
      <c r="C45" s="199"/>
      <c r="D45" s="199"/>
      <c r="E45" s="191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</row>
    <row r="46" spans="1:151" s="57" customFormat="1" ht="44.25" customHeight="1">
      <c r="A46" s="181">
        <v>34</v>
      </c>
      <c r="B46" s="178" t="s">
        <v>306</v>
      </c>
      <c r="C46" s="166" t="s">
        <v>307</v>
      </c>
      <c r="D46" s="167">
        <v>1980</v>
      </c>
      <c r="E46" s="192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</row>
    <row r="47" spans="1:151" s="57" customFormat="1" ht="31.5">
      <c r="A47" s="181">
        <v>35</v>
      </c>
      <c r="B47" s="177" t="s">
        <v>306</v>
      </c>
      <c r="C47" s="172" t="s">
        <v>308</v>
      </c>
      <c r="D47" s="167">
        <v>1993</v>
      </c>
      <c r="E47" s="189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</row>
    <row r="48" spans="1:151" s="57" customFormat="1" ht="15.75">
      <c r="A48" s="181">
        <v>36</v>
      </c>
      <c r="B48" s="178" t="s">
        <v>301</v>
      </c>
      <c r="C48" s="166" t="s">
        <v>302</v>
      </c>
      <c r="D48" s="167">
        <v>1987</v>
      </c>
      <c r="E48" s="192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</row>
    <row r="49" spans="1:151" s="57" customFormat="1" ht="15.75">
      <c r="A49" s="181"/>
      <c r="B49" s="198" t="s">
        <v>309</v>
      </c>
      <c r="C49" s="199"/>
      <c r="D49" s="199"/>
      <c r="E49" s="191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</row>
    <row r="50" spans="1:151" s="57" customFormat="1" ht="15.75">
      <c r="A50" s="181">
        <v>37</v>
      </c>
      <c r="B50" s="178" t="s">
        <v>310</v>
      </c>
      <c r="C50" s="166" t="s">
        <v>311</v>
      </c>
      <c r="D50" s="167"/>
      <c r="E50" s="192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</row>
    <row r="51" spans="1:151" s="57" customFormat="1" ht="15.75">
      <c r="A51" s="181">
        <v>38</v>
      </c>
      <c r="B51" s="177" t="s">
        <v>393</v>
      </c>
      <c r="C51" s="172"/>
      <c r="D51" s="167">
        <v>2003</v>
      </c>
      <c r="E51" s="189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</row>
    <row r="52" spans="1:151" s="57" customFormat="1" ht="15.75">
      <c r="A52" s="181">
        <v>39</v>
      </c>
      <c r="B52" s="177" t="s">
        <v>394</v>
      </c>
      <c r="C52" s="172" t="s">
        <v>395</v>
      </c>
      <c r="D52" s="167">
        <v>1996</v>
      </c>
      <c r="E52" s="189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</row>
    <row r="53" spans="1:151" s="57" customFormat="1" ht="15.75">
      <c r="A53" s="181">
        <v>40</v>
      </c>
      <c r="B53" s="177" t="s">
        <v>310</v>
      </c>
      <c r="C53" s="172" t="s">
        <v>312</v>
      </c>
      <c r="D53" s="167">
        <v>1990</v>
      </c>
      <c r="E53" s="189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</row>
    <row r="54" spans="1:151" s="57" customFormat="1" ht="15.75">
      <c r="A54" s="181">
        <v>41</v>
      </c>
      <c r="B54" s="177" t="s">
        <v>310</v>
      </c>
      <c r="C54" s="172" t="s">
        <v>312</v>
      </c>
      <c r="D54" s="167">
        <v>1980</v>
      </c>
      <c r="E54" s="189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</row>
    <row r="55" spans="1:5" ht="15.75">
      <c r="A55" s="181"/>
      <c r="B55" s="198" t="s">
        <v>313</v>
      </c>
      <c r="C55" s="203"/>
      <c r="D55" s="203"/>
      <c r="E55" s="188"/>
    </row>
    <row r="56" spans="1:5" ht="15.75">
      <c r="A56" s="181">
        <v>42</v>
      </c>
      <c r="B56" s="178" t="s">
        <v>377</v>
      </c>
      <c r="C56" s="166"/>
      <c r="D56" s="166">
        <v>1987</v>
      </c>
      <c r="E56" s="192"/>
    </row>
    <row r="57" spans="1:5" ht="15.75">
      <c r="A57" s="181">
        <v>43</v>
      </c>
      <c r="B57" s="178" t="s">
        <v>378</v>
      </c>
      <c r="C57" s="166"/>
      <c r="D57" s="166">
        <v>1990</v>
      </c>
      <c r="E57" s="192"/>
    </row>
    <row r="58" spans="1:151" s="57" customFormat="1" ht="15.75">
      <c r="A58" s="181">
        <v>44</v>
      </c>
      <c r="B58" s="177" t="s">
        <v>314</v>
      </c>
      <c r="C58" s="172" t="s">
        <v>315</v>
      </c>
      <c r="D58" s="172">
        <v>1985</v>
      </c>
      <c r="E58" s="189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</row>
    <row r="59" spans="1:5" ht="31.5">
      <c r="A59" s="181">
        <v>45</v>
      </c>
      <c r="B59" s="178" t="s">
        <v>379</v>
      </c>
      <c r="C59" s="166"/>
      <c r="D59" s="166"/>
      <c r="E59" s="192"/>
    </row>
    <row r="60" spans="1:35" s="162" customFormat="1" ht="15.75">
      <c r="A60" s="181">
        <v>46</v>
      </c>
      <c r="B60" s="178" t="s">
        <v>301</v>
      </c>
      <c r="C60" s="166" t="s">
        <v>316</v>
      </c>
      <c r="D60" s="166">
        <v>1980</v>
      </c>
      <c r="E60" s="192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163"/>
      <c r="AB60" s="163"/>
      <c r="AC60" s="163"/>
      <c r="AD60" s="163"/>
      <c r="AE60" s="163"/>
      <c r="AF60" s="163"/>
      <c r="AG60" s="163"/>
      <c r="AH60" s="163"/>
      <c r="AI60" s="163"/>
    </row>
    <row r="61" spans="1:35" ht="15.75">
      <c r="A61" s="181"/>
      <c r="B61" s="198" t="s">
        <v>317</v>
      </c>
      <c r="C61" s="203"/>
      <c r="D61" s="203"/>
      <c r="E61" s="188"/>
      <c r="AA61" s="163"/>
      <c r="AB61" s="163"/>
      <c r="AC61" s="163"/>
      <c r="AD61" s="163"/>
      <c r="AE61" s="163"/>
      <c r="AF61" s="163"/>
      <c r="AG61" s="163"/>
      <c r="AH61" s="163"/>
      <c r="AI61" s="163"/>
    </row>
    <row r="62" spans="1:35" ht="15.75">
      <c r="A62" s="181">
        <v>47</v>
      </c>
      <c r="B62" s="178" t="s">
        <v>318</v>
      </c>
      <c r="C62" s="166" t="s">
        <v>319</v>
      </c>
      <c r="D62" s="166">
        <v>1956</v>
      </c>
      <c r="E62" s="192"/>
      <c r="AA62" s="163"/>
      <c r="AB62" s="163"/>
      <c r="AC62" s="163"/>
      <c r="AD62" s="163"/>
      <c r="AE62" s="163"/>
      <c r="AF62" s="163"/>
      <c r="AG62" s="163"/>
      <c r="AH62" s="163"/>
      <c r="AI62" s="163"/>
    </row>
    <row r="63" spans="1:5" s="57" customFormat="1" ht="15.75">
      <c r="A63" s="181">
        <v>48</v>
      </c>
      <c r="B63" s="177" t="s">
        <v>320</v>
      </c>
      <c r="C63" s="172" t="s">
        <v>321</v>
      </c>
      <c r="D63" s="172">
        <v>1995</v>
      </c>
      <c r="E63" s="189"/>
    </row>
    <row r="64" spans="1:5" s="57" customFormat="1" ht="15.75">
      <c r="A64" s="181">
        <v>49</v>
      </c>
      <c r="B64" s="177" t="s">
        <v>320</v>
      </c>
      <c r="C64" s="172" t="s">
        <v>321</v>
      </c>
      <c r="D64" s="172">
        <v>1988</v>
      </c>
      <c r="E64" s="189"/>
    </row>
    <row r="65" spans="1:35" ht="15.75">
      <c r="A65" s="181">
        <v>50</v>
      </c>
      <c r="B65" s="178" t="s">
        <v>380</v>
      </c>
      <c r="C65" s="166"/>
      <c r="D65" s="166"/>
      <c r="E65" s="192"/>
      <c r="AA65" s="163"/>
      <c r="AB65" s="163"/>
      <c r="AC65" s="163"/>
      <c r="AD65" s="163"/>
      <c r="AE65" s="163"/>
      <c r="AF65" s="163"/>
      <c r="AG65" s="163"/>
      <c r="AH65" s="163"/>
      <c r="AI65" s="163"/>
    </row>
    <row r="66" spans="1:35" ht="15.75">
      <c r="A66" s="181">
        <v>51</v>
      </c>
      <c r="B66" s="178" t="s">
        <v>322</v>
      </c>
      <c r="C66" s="166"/>
      <c r="D66" s="166">
        <v>1988</v>
      </c>
      <c r="E66" s="192"/>
      <c r="AA66" s="163"/>
      <c r="AB66" s="163"/>
      <c r="AC66" s="163"/>
      <c r="AD66" s="163"/>
      <c r="AE66" s="163"/>
      <c r="AF66" s="163"/>
      <c r="AG66" s="163"/>
      <c r="AH66" s="163"/>
      <c r="AI66" s="163"/>
    </row>
    <row r="67" spans="1:35" ht="15.75">
      <c r="A67" s="181"/>
      <c r="B67" s="198" t="s">
        <v>323</v>
      </c>
      <c r="C67" s="199"/>
      <c r="D67" s="199"/>
      <c r="E67" s="191"/>
      <c r="AA67" s="163"/>
      <c r="AB67" s="163"/>
      <c r="AC67" s="163"/>
      <c r="AD67" s="163"/>
      <c r="AE67" s="163"/>
      <c r="AF67" s="163"/>
      <c r="AG67" s="163"/>
      <c r="AH67" s="163"/>
      <c r="AI67" s="163"/>
    </row>
    <row r="68" spans="1:5" s="57" customFormat="1" ht="15.75">
      <c r="A68" s="181">
        <v>52</v>
      </c>
      <c r="B68" s="177" t="s">
        <v>324</v>
      </c>
      <c r="C68" s="172" t="s">
        <v>325</v>
      </c>
      <c r="D68" s="167">
        <v>1985</v>
      </c>
      <c r="E68" s="189"/>
    </row>
    <row r="69" spans="1:5" s="57" customFormat="1" ht="15.75">
      <c r="A69" s="181">
        <v>53</v>
      </c>
      <c r="B69" s="177" t="s">
        <v>324</v>
      </c>
      <c r="C69" s="172" t="s">
        <v>326</v>
      </c>
      <c r="D69" s="167">
        <v>1993</v>
      </c>
      <c r="E69" s="189"/>
    </row>
    <row r="70" spans="1:5" s="57" customFormat="1" ht="15.75" customHeight="1">
      <c r="A70" s="181">
        <v>54</v>
      </c>
      <c r="B70" s="178" t="s">
        <v>327</v>
      </c>
      <c r="C70" s="166"/>
      <c r="D70" s="167"/>
      <c r="E70" s="192"/>
    </row>
    <row r="71" spans="1:5" s="57" customFormat="1" ht="15.75">
      <c r="A71" s="181"/>
      <c r="B71" s="198" t="s">
        <v>328</v>
      </c>
      <c r="C71" s="199"/>
      <c r="D71" s="199"/>
      <c r="E71" s="191"/>
    </row>
    <row r="72" spans="1:5" s="57" customFormat="1" ht="15.75">
      <c r="A72" s="181">
        <v>55</v>
      </c>
      <c r="B72" s="177" t="s">
        <v>329</v>
      </c>
      <c r="C72" s="172" t="s">
        <v>330</v>
      </c>
      <c r="D72" s="172">
        <v>1994</v>
      </c>
      <c r="E72" s="189"/>
    </row>
    <row r="73" spans="1:5" s="57" customFormat="1" ht="15.75">
      <c r="A73" s="181">
        <v>56</v>
      </c>
      <c r="B73" s="178" t="s">
        <v>301</v>
      </c>
      <c r="C73" s="166" t="s">
        <v>331</v>
      </c>
      <c r="D73" s="166">
        <v>1987</v>
      </c>
      <c r="E73" s="192"/>
    </row>
    <row r="74" spans="1:26" s="52" customFormat="1" ht="15.75">
      <c r="A74" s="181"/>
      <c r="B74" s="198" t="s">
        <v>332</v>
      </c>
      <c r="C74" s="198"/>
      <c r="D74" s="198"/>
      <c r="E74" s="193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</row>
    <row r="75" spans="1:5" ht="15.75">
      <c r="A75" s="181">
        <v>57</v>
      </c>
      <c r="B75" s="178" t="s">
        <v>333</v>
      </c>
      <c r="C75" s="166" t="s">
        <v>334</v>
      </c>
      <c r="D75" s="166">
        <v>1975</v>
      </c>
      <c r="E75" s="192"/>
    </row>
    <row r="76" spans="1:5" s="57" customFormat="1" ht="15.75">
      <c r="A76" s="181">
        <v>58</v>
      </c>
      <c r="B76" s="177" t="s">
        <v>301</v>
      </c>
      <c r="C76" s="172" t="s">
        <v>331</v>
      </c>
      <c r="D76" s="172"/>
      <c r="E76" s="189"/>
    </row>
    <row r="77" spans="1:5" s="57" customFormat="1" ht="15.75">
      <c r="A77" s="181">
        <v>59</v>
      </c>
      <c r="B77" s="177" t="s">
        <v>335</v>
      </c>
      <c r="C77" s="172" t="s">
        <v>304</v>
      </c>
      <c r="D77" s="172">
        <v>1991</v>
      </c>
      <c r="E77" s="189"/>
    </row>
    <row r="78" spans="1:5" s="57" customFormat="1" ht="15.75">
      <c r="A78" s="181">
        <v>60</v>
      </c>
      <c r="B78" s="177" t="s">
        <v>336</v>
      </c>
      <c r="C78" s="172"/>
      <c r="D78" s="172"/>
      <c r="E78" s="189"/>
    </row>
    <row r="79" spans="1:5" s="57" customFormat="1" ht="15.75">
      <c r="A79" s="181">
        <v>61</v>
      </c>
      <c r="B79" s="177" t="s">
        <v>337</v>
      </c>
      <c r="C79" s="172" t="s">
        <v>338</v>
      </c>
      <c r="D79" s="172">
        <v>1988</v>
      </c>
      <c r="E79" s="189"/>
    </row>
    <row r="80" spans="1:5" s="57" customFormat="1" ht="15.75">
      <c r="A80" s="181">
        <v>62</v>
      </c>
      <c r="B80" s="177" t="s">
        <v>337</v>
      </c>
      <c r="C80" s="172" t="s">
        <v>338</v>
      </c>
      <c r="D80" s="172">
        <v>1990</v>
      </c>
      <c r="E80" s="189"/>
    </row>
    <row r="81" spans="1:5" s="57" customFormat="1" ht="15.75">
      <c r="A81" s="181">
        <v>63</v>
      </c>
      <c r="B81" s="177" t="s">
        <v>339</v>
      </c>
      <c r="C81" s="172" t="s">
        <v>340</v>
      </c>
      <c r="D81" s="172">
        <v>1991</v>
      </c>
      <c r="E81" s="189"/>
    </row>
    <row r="82" spans="1:5" s="57" customFormat="1" ht="15.75">
      <c r="A82" s="181">
        <v>64</v>
      </c>
      <c r="B82" s="177" t="s">
        <v>341</v>
      </c>
      <c r="C82" s="172"/>
      <c r="D82" s="172">
        <v>1967</v>
      </c>
      <c r="E82" s="189"/>
    </row>
    <row r="83" spans="1:5" ht="15.75">
      <c r="A83" s="181"/>
      <c r="B83" s="198" t="s">
        <v>342</v>
      </c>
      <c r="C83" s="198"/>
      <c r="D83" s="198"/>
      <c r="E83" s="193"/>
    </row>
    <row r="84" spans="1:6" s="57" customFormat="1" ht="31.5">
      <c r="A84" s="181">
        <v>65</v>
      </c>
      <c r="B84" s="177" t="s">
        <v>381</v>
      </c>
      <c r="C84" s="172" t="s">
        <v>343</v>
      </c>
      <c r="D84" s="167">
        <v>1992</v>
      </c>
      <c r="E84" s="189"/>
      <c r="F84" s="170"/>
    </row>
    <row r="85" spans="1:5" s="57" customFormat="1" ht="15.75">
      <c r="A85" s="181">
        <v>66</v>
      </c>
      <c r="B85" s="177" t="s">
        <v>344</v>
      </c>
      <c r="C85" s="172" t="s">
        <v>304</v>
      </c>
      <c r="D85" s="172">
        <v>1987</v>
      </c>
      <c r="E85" s="189"/>
    </row>
    <row r="86" spans="1:5" s="57" customFormat="1" ht="15.75">
      <c r="A86" s="181">
        <v>67</v>
      </c>
      <c r="B86" s="177" t="s">
        <v>391</v>
      </c>
      <c r="C86" s="172" t="s">
        <v>392</v>
      </c>
      <c r="D86" s="172">
        <v>1990</v>
      </c>
      <c r="E86" s="189"/>
    </row>
    <row r="87" spans="1:5" s="57" customFormat="1" ht="15.75">
      <c r="A87" s="181">
        <v>68</v>
      </c>
      <c r="B87" s="177" t="s">
        <v>396</v>
      </c>
      <c r="C87" s="172" t="s">
        <v>397</v>
      </c>
      <c r="D87" s="172">
        <v>1994</v>
      </c>
      <c r="E87" s="189"/>
    </row>
    <row r="88" spans="1:5" s="57" customFormat="1" ht="15.75">
      <c r="A88" s="181">
        <v>69</v>
      </c>
      <c r="B88" s="177" t="s">
        <v>345</v>
      </c>
      <c r="C88" s="172" t="s">
        <v>346</v>
      </c>
      <c r="D88" s="172">
        <v>1991</v>
      </c>
      <c r="E88" s="189"/>
    </row>
    <row r="89" spans="1:5" s="57" customFormat="1" ht="15.75">
      <c r="A89" s="181">
        <v>70</v>
      </c>
      <c r="B89" s="177" t="s">
        <v>404</v>
      </c>
      <c r="C89" s="172" t="s">
        <v>348</v>
      </c>
      <c r="D89" s="172">
        <v>1991</v>
      </c>
      <c r="E89" s="189"/>
    </row>
    <row r="90" spans="1:5" s="57" customFormat="1" ht="15.75">
      <c r="A90" s="181">
        <v>71</v>
      </c>
      <c r="B90" s="179" t="s">
        <v>347</v>
      </c>
      <c r="C90" s="173" t="s">
        <v>349</v>
      </c>
      <c r="D90" s="173">
        <v>1992</v>
      </c>
      <c r="E90" s="189"/>
    </row>
    <row r="91" spans="1:26" s="168" customFormat="1" ht="16.5" customHeight="1">
      <c r="A91" s="181"/>
      <c r="B91" s="205" t="s">
        <v>399</v>
      </c>
      <c r="C91" s="206"/>
      <c r="D91" s="206"/>
      <c r="E91" s="28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spans="1:5" s="57" customFormat="1" ht="15.75">
      <c r="A92" s="181">
        <v>72</v>
      </c>
      <c r="B92" s="177" t="s">
        <v>400</v>
      </c>
      <c r="C92" s="172" t="s">
        <v>402</v>
      </c>
      <c r="D92" s="172">
        <v>1991</v>
      </c>
      <c r="E92" s="189"/>
    </row>
    <row r="93" spans="1:5" s="57" customFormat="1" ht="15.75">
      <c r="A93" s="181">
        <v>73</v>
      </c>
      <c r="B93" s="177" t="s">
        <v>400</v>
      </c>
      <c r="C93" s="172" t="s">
        <v>403</v>
      </c>
      <c r="D93" s="172">
        <v>1991</v>
      </c>
      <c r="E93" s="189"/>
    </row>
    <row r="94" spans="1:151" s="57" customFormat="1" ht="15.75">
      <c r="A94" s="181">
        <v>74</v>
      </c>
      <c r="B94" s="177" t="s">
        <v>401</v>
      </c>
      <c r="C94" s="172"/>
      <c r="D94" s="172">
        <v>1986</v>
      </c>
      <c r="E94" s="189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  <c r="BH94" s="175"/>
      <c r="BI94" s="175"/>
      <c r="BJ94" s="175"/>
      <c r="BK94" s="175"/>
      <c r="BL94" s="175"/>
      <c r="BM94" s="175"/>
      <c r="BN94" s="175"/>
      <c r="BO94" s="175"/>
      <c r="BP94" s="175"/>
      <c r="BQ94" s="175"/>
      <c r="BR94" s="175"/>
      <c r="BS94" s="175"/>
      <c r="BT94" s="175"/>
      <c r="BU94" s="175"/>
      <c r="BV94" s="175"/>
      <c r="BW94" s="175"/>
      <c r="BX94" s="175"/>
      <c r="BY94" s="175"/>
      <c r="BZ94" s="175"/>
      <c r="CA94" s="175"/>
      <c r="CB94" s="175"/>
      <c r="CC94" s="175"/>
      <c r="CD94" s="175"/>
      <c r="CE94" s="175"/>
      <c r="CF94" s="175"/>
      <c r="CG94" s="175"/>
      <c r="CH94" s="175"/>
      <c r="CI94" s="175"/>
      <c r="CJ94" s="175"/>
      <c r="CK94" s="175"/>
      <c r="CL94" s="175"/>
      <c r="CM94" s="175"/>
      <c r="CN94" s="175"/>
      <c r="CO94" s="175"/>
      <c r="CP94" s="175"/>
      <c r="CQ94" s="175"/>
      <c r="CR94" s="175"/>
      <c r="CS94" s="175"/>
      <c r="CT94" s="175"/>
      <c r="CU94" s="175"/>
      <c r="CV94" s="175"/>
      <c r="CW94" s="175"/>
      <c r="CX94" s="175"/>
      <c r="CY94" s="175"/>
      <c r="CZ94" s="175"/>
      <c r="DA94" s="175"/>
      <c r="DB94" s="175"/>
      <c r="DC94" s="175"/>
      <c r="DD94" s="175"/>
      <c r="DE94" s="175"/>
      <c r="DF94" s="175"/>
      <c r="DG94" s="175"/>
      <c r="DH94" s="175"/>
      <c r="DI94" s="175"/>
      <c r="DJ94" s="175"/>
      <c r="DK94" s="175"/>
      <c r="DL94" s="175"/>
      <c r="DM94" s="175"/>
      <c r="DN94" s="175"/>
      <c r="DO94" s="175"/>
      <c r="DP94" s="175"/>
      <c r="DQ94" s="175"/>
      <c r="DR94" s="175"/>
      <c r="DS94" s="175"/>
      <c r="DT94" s="175"/>
      <c r="DU94" s="175"/>
      <c r="DV94" s="175"/>
      <c r="DW94" s="175"/>
      <c r="DX94" s="175"/>
      <c r="DY94" s="175"/>
      <c r="DZ94" s="175"/>
      <c r="EA94" s="175"/>
      <c r="EB94" s="175"/>
      <c r="EC94" s="175"/>
      <c r="ED94" s="175"/>
      <c r="EE94" s="175"/>
      <c r="EF94" s="175"/>
      <c r="EG94" s="175"/>
      <c r="EH94" s="175"/>
      <c r="EI94" s="175"/>
      <c r="EJ94" s="175"/>
      <c r="EK94" s="175"/>
      <c r="EL94" s="175"/>
      <c r="EM94" s="175"/>
      <c r="EN94" s="175"/>
      <c r="EO94" s="175"/>
      <c r="EP94" s="175"/>
      <c r="EQ94" s="175"/>
      <c r="ER94" s="175"/>
      <c r="ES94" s="175"/>
      <c r="ET94" s="175"/>
      <c r="EU94" s="175"/>
    </row>
    <row r="95" spans="1:151" s="41" customFormat="1" ht="15.75">
      <c r="A95" s="181">
        <v>75</v>
      </c>
      <c r="B95" s="177" t="s">
        <v>401</v>
      </c>
      <c r="C95" s="172"/>
      <c r="D95" s="172">
        <v>1986</v>
      </c>
      <c r="E95" s="189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5"/>
      <c r="BM95" s="175"/>
      <c r="BN95" s="175"/>
      <c r="BO95" s="175"/>
      <c r="BP95" s="175"/>
      <c r="BQ95" s="175"/>
      <c r="BR95" s="175"/>
      <c r="BS95" s="175"/>
      <c r="BT95" s="175"/>
      <c r="BU95" s="175"/>
      <c r="BV95" s="175"/>
      <c r="BW95" s="175"/>
      <c r="BX95" s="175"/>
      <c r="BY95" s="175"/>
      <c r="BZ95" s="175"/>
      <c r="CA95" s="175"/>
      <c r="CB95" s="175"/>
      <c r="CC95" s="175"/>
      <c r="CD95" s="175"/>
      <c r="CE95" s="175"/>
      <c r="CF95" s="175"/>
      <c r="CG95" s="175"/>
      <c r="CH95" s="175"/>
      <c r="CI95" s="175"/>
      <c r="CJ95" s="175"/>
      <c r="CK95" s="175"/>
      <c r="CL95" s="175"/>
      <c r="CM95" s="175"/>
      <c r="CN95" s="175"/>
      <c r="CO95" s="175"/>
      <c r="CP95" s="175"/>
      <c r="CQ95" s="175"/>
      <c r="CR95" s="175"/>
      <c r="CS95" s="175"/>
      <c r="CT95" s="175"/>
      <c r="CU95" s="175"/>
      <c r="CV95" s="175"/>
      <c r="CW95" s="175"/>
      <c r="CX95" s="175"/>
      <c r="CY95" s="175"/>
      <c r="CZ95" s="175"/>
      <c r="DA95" s="175"/>
      <c r="DB95" s="175"/>
      <c r="DC95" s="175"/>
      <c r="DD95" s="175"/>
      <c r="DE95" s="175"/>
      <c r="DF95" s="175"/>
      <c r="DG95" s="175"/>
      <c r="DH95" s="175"/>
      <c r="DI95" s="175"/>
      <c r="DJ95" s="175"/>
      <c r="DK95" s="175"/>
      <c r="DL95" s="175"/>
      <c r="DM95" s="175"/>
      <c r="DN95" s="175"/>
      <c r="DO95" s="175"/>
      <c r="DP95" s="175"/>
      <c r="DQ95" s="175"/>
      <c r="DR95" s="175"/>
      <c r="DS95" s="175"/>
      <c r="DT95" s="175"/>
      <c r="DU95" s="175"/>
      <c r="DV95" s="175"/>
      <c r="DW95" s="175"/>
      <c r="DX95" s="175"/>
      <c r="DY95" s="175"/>
      <c r="DZ95" s="175"/>
      <c r="EA95" s="175"/>
      <c r="EB95" s="175"/>
      <c r="EC95" s="175"/>
      <c r="ED95" s="175"/>
      <c r="EE95" s="175"/>
      <c r="EF95" s="175"/>
      <c r="EG95" s="175"/>
      <c r="EH95" s="175"/>
      <c r="EI95" s="175"/>
      <c r="EJ95" s="175"/>
      <c r="EK95" s="175"/>
      <c r="EL95" s="175"/>
      <c r="EM95" s="175"/>
      <c r="EN95" s="175"/>
      <c r="EO95" s="175"/>
      <c r="EP95" s="175"/>
      <c r="EQ95" s="175"/>
      <c r="ER95" s="175"/>
      <c r="ES95" s="175"/>
      <c r="ET95" s="175"/>
      <c r="EU95" s="175"/>
    </row>
    <row r="96" spans="1:151" s="57" customFormat="1" ht="15.75">
      <c r="A96" s="181"/>
      <c r="B96" s="204" t="s">
        <v>350</v>
      </c>
      <c r="C96" s="204"/>
      <c r="D96" s="204"/>
      <c r="E96" s="193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  <c r="BS96" s="175"/>
      <c r="BT96" s="175"/>
      <c r="BU96" s="175"/>
      <c r="BV96" s="175"/>
      <c r="BW96" s="175"/>
      <c r="BX96" s="175"/>
      <c r="BY96" s="175"/>
      <c r="BZ96" s="175"/>
      <c r="CA96" s="175"/>
      <c r="CB96" s="175"/>
      <c r="CC96" s="175"/>
      <c r="CD96" s="175"/>
      <c r="CE96" s="175"/>
      <c r="CF96" s="175"/>
      <c r="CG96" s="175"/>
      <c r="CH96" s="175"/>
      <c r="CI96" s="175"/>
      <c r="CJ96" s="175"/>
      <c r="CK96" s="175"/>
      <c r="CL96" s="175"/>
      <c r="CM96" s="175"/>
      <c r="CN96" s="175"/>
      <c r="CO96" s="175"/>
      <c r="CP96" s="175"/>
      <c r="CQ96" s="175"/>
      <c r="CR96" s="175"/>
      <c r="CS96" s="175"/>
      <c r="CT96" s="175"/>
      <c r="CU96" s="175"/>
      <c r="CV96" s="175"/>
      <c r="CW96" s="175"/>
      <c r="CX96" s="175"/>
      <c r="CY96" s="175"/>
      <c r="CZ96" s="175"/>
      <c r="DA96" s="175"/>
      <c r="DB96" s="175"/>
      <c r="DC96" s="175"/>
      <c r="DD96" s="175"/>
      <c r="DE96" s="175"/>
      <c r="DF96" s="175"/>
      <c r="DG96" s="175"/>
      <c r="DH96" s="175"/>
      <c r="DI96" s="175"/>
      <c r="DJ96" s="175"/>
      <c r="DK96" s="175"/>
      <c r="DL96" s="175"/>
      <c r="DM96" s="175"/>
      <c r="DN96" s="175"/>
      <c r="DO96" s="175"/>
      <c r="DP96" s="175"/>
      <c r="DQ96" s="175"/>
      <c r="DR96" s="175"/>
      <c r="DS96" s="175"/>
      <c r="DT96" s="175"/>
      <c r="DU96" s="175"/>
      <c r="DV96" s="175"/>
      <c r="DW96" s="175"/>
      <c r="DX96" s="175"/>
      <c r="DY96" s="175"/>
      <c r="DZ96" s="175"/>
      <c r="EA96" s="175"/>
      <c r="EB96" s="175"/>
      <c r="EC96" s="175"/>
      <c r="ED96" s="175"/>
      <c r="EE96" s="175"/>
      <c r="EF96" s="175"/>
      <c r="EG96" s="175"/>
      <c r="EH96" s="175"/>
      <c r="EI96" s="175"/>
      <c r="EJ96" s="175"/>
      <c r="EK96" s="175"/>
      <c r="EL96" s="175"/>
      <c r="EM96" s="175"/>
      <c r="EN96" s="175"/>
      <c r="EO96" s="175"/>
      <c r="EP96" s="175"/>
      <c r="EQ96" s="175"/>
      <c r="ER96" s="175"/>
      <c r="ES96" s="175"/>
      <c r="ET96" s="175"/>
      <c r="EU96" s="175"/>
    </row>
    <row r="97" spans="1:151" s="57" customFormat="1" ht="15.75">
      <c r="A97" s="181">
        <v>76</v>
      </c>
      <c r="B97" s="177" t="s">
        <v>351</v>
      </c>
      <c r="C97" s="172" t="s">
        <v>352</v>
      </c>
      <c r="D97" s="172">
        <v>1977</v>
      </c>
      <c r="E97" s="189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  <c r="BT97" s="175"/>
      <c r="BU97" s="175"/>
      <c r="BV97" s="175"/>
      <c r="BW97" s="175"/>
      <c r="BX97" s="175"/>
      <c r="BY97" s="175"/>
      <c r="BZ97" s="175"/>
      <c r="CA97" s="175"/>
      <c r="CB97" s="175"/>
      <c r="CC97" s="175"/>
      <c r="CD97" s="175"/>
      <c r="CE97" s="175"/>
      <c r="CF97" s="175"/>
      <c r="CG97" s="175"/>
      <c r="CH97" s="175"/>
      <c r="CI97" s="175"/>
      <c r="CJ97" s="175"/>
      <c r="CK97" s="175"/>
      <c r="CL97" s="175"/>
      <c r="CM97" s="175"/>
      <c r="CN97" s="175"/>
      <c r="CO97" s="175"/>
      <c r="CP97" s="175"/>
      <c r="CQ97" s="175"/>
      <c r="CR97" s="175"/>
      <c r="CS97" s="175"/>
      <c r="CT97" s="175"/>
      <c r="CU97" s="175"/>
      <c r="CV97" s="175"/>
      <c r="CW97" s="175"/>
      <c r="CX97" s="175"/>
      <c r="CY97" s="175"/>
      <c r="CZ97" s="175"/>
      <c r="DA97" s="175"/>
      <c r="DB97" s="175"/>
      <c r="DC97" s="175"/>
      <c r="DD97" s="175"/>
      <c r="DE97" s="175"/>
      <c r="DF97" s="175"/>
      <c r="DG97" s="175"/>
      <c r="DH97" s="175"/>
      <c r="DI97" s="175"/>
      <c r="DJ97" s="175"/>
      <c r="DK97" s="175"/>
      <c r="DL97" s="175"/>
      <c r="DM97" s="175"/>
      <c r="DN97" s="175"/>
      <c r="DO97" s="175"/>
      <c r="DP97" s="175"/>
      <c r="DQ97" s="175"/>
      <c r="DR97" s="175"/>
      <c r="DS97" s="175"/>
      <c r="DT97" s="175"/>
      <c r="DU97" s="175"/>
      <c r="DV97" s="175"/>
      <c r="DW97" s="175"/>
      <c r="DX97" s="175"/>
      <c r="DY97" s="175"/>
      <c r="DZ97" s="175"/>
      <c r="EA97" s="175"/>
      <c r="EB97" s="175"/>
      <c r="EC97" s="175"/>
      <c r="ED97" s="175"/>
      <c r="EE97" s="175"/>
      <c r="EF97" s="175"/>
      <c r="EG97" s="175"/>
      <c r="EH97" s="175"/>
      <c r="EI97" s="175"/>
      <c r="EJ97" s="175"/>
      <c r="EK97" s="175"/>
      <c r="EL97" s="175"/>
      <c r="EM97" s="175"/>
      <c r="EN97" s="175"/>
      <c r="EO97" s="175"/>
      <c r="EP97" s="175"/>
      <c r="EQ97" s="175"/>
      <c r="ER97" s="175"/>
      <c r="ES97" s="175"/>
      <c r="ET97" s="175"/>
      <c r="EU97" s="175"/>
    </row>
    <row r="98" spans="1:5" s="57" customFormat="1" ht="15.75">
      <c r="A98" s="181">
        <v>77</v>
      </c>
      <c r="B98" s="177" t="s">
        <v>301</v>
      </c>
      <c r="C98" s="172" t="s">
        <v>331</v>
      </c>
      <c r="D98" s="172">
        <v>1989</v>
      </c>
      <c r="E98" s="189"/>
    </row>
    <row r="99" spans="1:151" s="57" customFormat="1" ht="15.75">
      <c r="A99" s="181">
        <v>78</v>
      </c>
      <c r="B99" s="177" t="s">
        <v>353</v>
      </c>
      <c r="C99" s="172">
        <v>41021</v>
      </c>
      <c r="D99" s="172">
        <v>1967</v>
      </c>
      <c r="E99" s="18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</row>
    <row r="100" spans="1:151" s="57" customFormat="1" ht="15.75">
      <c r="A100" s="181">
        <v>79</v>
      </c>
      <c r="B100" s="177" t="s">
        <v>336</v>
      </c>
      <c r="C100" s="172">
        <v>3326</v>
      </c>
      <c r="D100" s="172">
        <v>1959</v>
      </c>
      <c r="E100" s="189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</row>
    <row r="101" spans="1:151" s="57" customFormat="1" ht="15.75">
      <c r="A101" s="181">
        <v>80</v>
      </c>
      <c r="B101" s="177" t="s">
        <v>387</v>
      </c>
      <c r="C101" s="172" t="s">
        <v>388</v>
      </c>
      <c r="D101" s="172">
        <v>1975</v>
      </c>
      <c r="E101" s="189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</row>
    <row r="102" spans="1:151" s="57" customFormat="1" ht="15.75">
      <c r="A102" s="181">
        <v>81</v>
      </c>
      <c r="B102" s="177" t="s">
        <v>354</v>
      </c>
      <c r="C102" s="172"/>
      <c r="D102" s="172">
        <v>1990</v>
      </c>
      <c r="E102" s="189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</row>
    <row r="103" spans="1:151" s="57" customFormat="1" ht="15.75">
      <c r="A103" s="181">
        <v>82</v>
      </c>
      <c r="B103" s="177" t="s">
        <v>351</v>
      </c>
      <c r="C103" s="172" t="s">
        <v>355</v>
      </c>
      <c r="D103" s="172"/>
      <c r="E103" s="189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</row>
    <row r="104" spans="1:151" s="57" customFormat="1" ht="15.75">
      <c r="A104" s="181">
        <v>83</v>
      </c>
      <c r="B104" s="177" t="s">
        <v>301</v>
      </c>
      <c r="C104" s="172" t="s">
        <v>331</v>
      </c>
      <c r="D104" s="172"/>
      <c r="E104" s="189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</row>
    <row r="105" spans="1:151" s="57" customFormat="1" ht="15.75">
      <c r="A105" s="181">
        <v>84</v>
      </c>
      <c r="B105" s="177" t="s">
        <v>356</v>
      </c>
      <c r="C105" s="172" t="s">
        <v>357</v>
      </c>
      <c r="D105" s="172">
        <v>1968</v>
      </c>
      <c r="E105" s="189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</row>
    <row r="106" spans="1:151" s="57" customFormat="1" ht="50.25" customHeight="1">
      <c r="A106" s="181">
        <v>85</v>
      </c>
      <c r="B106" s="177" t="s">
        <v>358</v>
      </c>
      <c r="C106" s="172" t="s">
        <v>359</v>
      </c>
      <c r="D106" s="172">
        <v>1964</v>
      </c>
      <c r="E106" s="189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</row>
    <row r="107" spans="1:151" s="57" customFormat="1" ht="15.75">
      <c r="A107" s="181">
        <v>86</v>
      </c>
      <c r="B107" s="177" t="s">
        <v>358</v>
      </c>
      <c r="C107" s="172" t="s">
        <v>360</v>
      </c>
      <c r="D107" s="172">
        <v>1986</v>
      </c>
      <c r="E107" s="189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</row>
    <row r="108" spans="1:151" s="57" customFormat="1" ht="15.75">
      <c r="A108" s="181">
        <v>87</v>
      </c>
      <c r="B108" s="177" t="s">
        <v>361</v>
      </c>
      <c r="C108" s="172" t="s">
        <v>362</v>
      </c>
      <c r="D108" s="172">
        <v>1991</v>
      </c>
      <c r="E108" s="189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</row>
    <row r="109" spans="1:151" s="57" customFormat="1" ht="15.75">
      <c r="A109" s="181">
        <v>88</v>
      </c>
      <c r="B109" s="177" t="s">
        <v>310</v>
      </c>
      <c r="C109" s="172" t="s">
        <v>363</v>
      </c>
      <c r="D109" s="172">
        <v>1989</v>
      </c>
      <c r="E109" s="18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</row>
    <row r="110" spans="1:151" s="57" customFormat="1" ht="15.75">
      <c r="A110" s="181">
        <v>89</v>
      </c>
      <c r="B110" s="177" t="s">
        <v>364</v>
      </c>
      <c r="C110" s="172" t="s">
        <v>365</v>
      </c>
      <c r="D110" s="172">
        <v>1984</v>
      </c>
      <c r="E110" s="189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</row>
    <row r="111" spans="1:151" s="57" customFormat="1" ht="15.75">
      <c r="A111" s="181">
        <v>90</v>
      </c>
      <c r="B111" s="177" t="s">
        <v>366</v>
      </c>
      <c r="C111" s="172"/>
      <c r="D111" s="172"/>
      <c r="E111" s="189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</row>
    <row r="112" spans="1:151" s="57" customFormat="1" ht="15.75" customHeight="1">
      <c r="A112" s="181">
        <v>91</v>
      </c>
      <c r="B112" s="177" t="s">
        <v>389</v>
      </c>
      <c r="C112" s="172" t="s">
        <v>290</v>
      </c>
      <c r="D112" s="172">
        <v>1995</v>
      </c>
      <c r="E112" s="189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</row>
    <row r="113" spans="1:151" s="57" customFormat="1" ht="15.75">
      <c r="A113" s="181">
        <v>92</v>
      </c>
      <c r="B113" s="177" t="s">
        <v>367</v>
      </c>
      <c r="C113" s="172" t="s">
        <v>368</v>
      </c>
      <c r="D113" s="172">
        <v>1995</v>
      </c>
      <c r="E113" s="189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</row>
    <row r="114" spans="1:151" s="57" customFormat="1" ht="15.75">
      <c r="A114" s="181">
        <v>93</v>
      </c>
      <c r="B114" s="177" t="s">
        <v>390</v>
      </c>
      <c r="C114" s="172"/>
      <c r="D114" s="172">
        <v>1994</v>
      </c>
      <c r="E114" s="189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</row>
    <row r="115" spans="1:151" s="57" customFormat="1" ht="15.75">
      <c r="A115" s="181">
        <v>94</v>
      </c>
      <c r="B115" s="177" t="s">
        <v>390</v>
      </c>
      <c r="C115" s="172"/>
      <c r="D115" s="172">
        <v>1994</v>
      </c>
      <c r="E115" s="189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</row>
    <row r="116" spans="1:151" s="57" customFormat="1" ht="15.75">
      <c r="A116" s="181">
        <v>95</v>
      </c>
      <c r="B116" s="177" t="s">
        <v>369</v>
      </c>
      <c r="C116" s="172"/>
      <c r="D116" s="172">
        <v>1995</v>
      </c>
      <c r="E116" s="189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</row>
    <row r="117" spans="1:151" s="57" customFormat="1" ht="15.75">
      <c r="A117" s="181">
        <v>96</v>
      </c>
      <c r="B117" s="177" t="s">
        <v>370</v>
      </c>
      <c r="C117" s="172" t="s">
        <v>191</v>
      </c>
      <c r="D117" s="172">
        <v>1994</v>
      </c>
      <c r="E117" s="189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</row>
    <row r="118" spans="1:151" s="57" customFormat="1" ht="15.75">
      <c r="A118" s="181">
        <v>97</v>
      </c>
      <c r="B118" s="177" t="s">
        <v>371</v>
      </c>
      <c r="C118" s="172" t="s">
        <v>372</v>
      </c>
      <c r="D118" s="172">
        <v>1973</v>
      </c>
      <c r="E118" s="189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</row>
    <row r="119" spans="1:151" s="57" customFormat="1" ht="16.5" thickBot="1">
      <c r="A119" s="184">
        <v>98</v>
      </c>
      <c r="B119" s="180" t="s">
        <v>373</v>
      </c>
      <c r="C119" s="174" t="s">
        <v>374</v>
      </c>
      <c r="D119" s="174">
        <v>1991</v>
      </c>
      <c r="E119" s="18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</row>
    <row r="120" spans="1:5" ht="18">
      <c r="A120" s="185"/>
      <c r="B120" s="23"/>
      <c r="C120" s="23"/>
      <c r="D120" s="23"/>
      <c r="E120" s="171"/>
    </row>
    <row r="121" spans="2:5" ht="19.5" customHeight="1">
      <c r="B121" s="23"/>
      <c r="C121" s="23"/>
      <c r="D121" s="194" t="s">
        <v>407</v>
      </c>
      <c r="E121" s="23"/>
    </row>
    <row r="122" spans="2:5" ht="12.75">
      <c r="B122" s="23"/>
      <c r="C122" s="23"/>
      <c r="D122" s="23"/>
      <c r="E122" s="23"/>
    </row>
    <row r="123" spans="2:5" ht="12.75">
      <c r="B123" s="23"/>
      <c r="C123" s="23"/>
      <c r="D123" s="23"/>
      <c r="E123" s="23"/>
    </row>
    <row r="124" spans="2:5" ht="12.75">
      <c r="B124" s="23"/>
      <c r="C124" s="23"/>
      <c r="D124" s="23"/>
      <c r="E124" s="23"/>
    </row>
    <row r="125" spans="2:5" ht="12.75">
      <c r="B125" s="23"/>
      <c r="C125" s="23"/>
      <c r="D125" s="23"/>
      <c r="E125" s="23"/>
    </row>
    <row r="126" spans="2:5" ht="12.75">
      <c r="B126" s="23"/>
      <c r="C126" s="23"/>
      <c r="D126" s="23"/>
      <c r="E126" s="23"/>
    </row>
    <row r="127" spans="2:5" ht="12.75">
      <c r="B127" s="23"/>
      <c r="C127" s="23"/>
      <c r="D127" s="23"/>
      <c r="E127" s="23"/>
    </row>
    <row r="128" ht="12.75">
      <c r="B128" s="23"/>
    </row>
    <row r="129" ht="12.75">
      <c r="B129" s="23"/>
    </row>
  </sheetData>
  <sheetProtection selectLockedCells="1" selectUnlockedCells="1"/>
  <autoFilter ref="B5:D119"/>
  <mergeCells count="17">
    <mergeCell ref="B91:D91"/>
    <mergeCell ref="B67:D67"/>
    <mergeCell ref="B71:D71"/>
    <mergeCell ref="B74:D74"/>
    <mergeCell ref="B3:D3"/>
    <mergeCell ref="B6:D6"/>
    <mergeCell ref="B27:D27"/>
    <mergeCell ref="B33:D33"/>
    <mergeCell ref="B35:D35"/>
    <mergeCell ref="B38:D38"/>
    <mergeCell ref="B41:D41"/>
    <mergeCell ref="B45:D45"/>
    <mergeCell ref="B49:D49"/>
    <mergeCell ref="B55:D55"/>
    <mergeCell ref="B61:D61"/>
    <mergeCell ref="B83:D83"/>
    <mergeCell ref="B96:D96"/>
  </mergeCells>
  <printOptions/>
  <pageMargins left="1.18" right="0.1968503937007874" top="0.1968503937007874" bottom="0.1968503937007874" header="0.5118110236220472" footer="0.511811023622047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31">
      <selection activeCell="H57" sqref="H57"/>
    </sheetView>
  </sheetViews>
  <sheetFormatPr defaultColWidth="9.00390625" defaultRowHeight="12.75"/>
  <cols>
    <col min="1" max="1" width="18.25390625" style="0" customWidth="1"/>
    <col min="2" max="2" width="7.875" style="0" customWidth="1"/>
    <col min="4" max="4" width="10.75390625" style="0" customWidth="1"/>
    <col min="6" max="6" width="10.75390625" style="0" customWidth="1"/>
    <col min="7" max="7" width="12.75390625" style="0" bestFit="1" customWidth="1"/>
    <col min="8" max="8" width="10.375" style="0" customWidth="1"/>
    <col min="9" max="9" width="10.75390625" style="0" customWidth="1"/>
  </cols>
  <sheetData>
    <row r="1" spans="1:10" ht="15.75">
      <c r="A1" s="197" t="s">
        <v>251</v>
      </c>
      <c r="B1" s="197"/>
      <c r="C1" s="197"/>
      <c r="D1" s="197"/>
      <c r="E1" s="197"/>
      <c r="F1" s="197"/>
      <c r="G1" s="197"/>
      <c r="H1" s="197"/>
      <c r="I1" s="197"/>
      <c r="J1" s="197"/>
    </row>
    <row r="2" ht="13.5" thickBot="1"/>
    <row r="3" spans="1:10" ht="51">
      <c r="A3" s="34" t="s">
        <v>39</v>
      </c>
      <c r="B3" s="35" t="s">
        <v>27</v>
      </c>
      <c r="C3" s="35" t="s">
        <v>40</v>
      </c>
      <c r="D3" s="35" t="s">
        <v>41</v>
      </c>
      <c r="E3" s="35" t="s">
        <v>42</v>
      </c>
      <c r="F3" s="35" t="s">
        <v>43</v>
      </c>
      <c r="G3" s="36" t="s">
        <v>44</v>
      </c>
      <c r="H3" s="37" t="s">
        <v>45</v>
      </c>
      <c r="I3" s="98" t="s">
        <v>248</v>
      </c>
      <c r="J3" s="133" t="s">
        <v>249</v>
      </c>
    </row>
    <row r="4" spans="1:10" ht="13.5" thickBot="1">
      <c r="A4" s="115" t="s">
        <v>235</v>
      </c>
      <c r="B4" s="116"/>
      <c r="C4" s="116"/>
      <c r="D4" s="116"/>
      <c r="E4" s="116"/>
      <c r="F4" s="116"/>
      <c r="G4" s="116"/>
      <c r="H4" s="116"/>
      <c r="I4" s="117" t="s">
        <v>180</v>
      </c>
      <c r="J4" s="134" t="s">
        <v>180</v>
      </c>
    </row>
    <row r="5" spans="1:10" ht="13.5" thickBot="1">
      <c r="A5" s="97" t="s">
        <v>33</v>
      </c>
      <c r="B5" s="112">
        <v>1</v>
      </c>
      <c r="C5" s="70" t="s">
        <v>46</v>
      </c>
      <c r="D5" s="70" t="s">
        <v>47</v>
      </c>
      <c r="E5" s="70">
        <v>1998</v>
      </c>
      <c r="F5" s="70" t="s">
        <v>48</v>
      </c>
      <c r="G5" s="70">
        <v>55000</v>
      </c>
      <c r="H5" s="71">
        <v>763.8888888888889</v>
      </c>
      <c r="I5" s="70" t="s">
        <v>180</v>
      </c>
      <c r="J5" s="150"/>
    </row>
    <row r="6" spans="1:10" ht="25.5">
      <c r="A6" s="121" t="s">
        <v>51</v>
      </c>
      <c r="B6" s="122"/>
      <c r="C6" s="123"/>
      <c r="D6" s="123"/>
      <c r="E6" s="123"/>
      <c r="F6" s="123"/>
      <c r="G6" s="123"/>
      <c r="H6" s="75"/>
      <c r="I6" s="67" t="s">
        <v>180</v>
      </c>
      <c r="J6" s="136" t="s">
        <v>180</v>
      </c>
    </row>
    <row r="7" spans="1:10" ht="12.75">
      <c r="A7" s="83" t="s">
        <v>32</v>
      </c>
      <c r="B7" s="93">
        <v>1</v>
      </c>
      <c r="C7" s="81" t="s">
        <v>58</v>
      </c>
      <c r="D7" s="81" t="s">
        <v>59</v>
      </c>
      <c r="E7" s="81">
        <v>1996</v>
      </c>
      <c r="F7" s="81" t="s">
        <v>48</v>
      </c>
      <c r="G7" s="81">
        <v>80000</v>
      </c>
      <c r="H7" s="82">
        <v>1111.111111111111</v>
      </c>
      <c r="I7" s="81" t="s">
        <v>180</v>
      </c>
      <c r="J7" s="150"/>
    </row>
    <row r="8" spans="1:10" ht="12.75">
      <c r="A8" s="96" t="s">
        <v>236</v>
      </c>
      <c r="B8" s="101"/>
      <c r="C8" s="100"/>
      <c r="D8" s="100"/>
      <c r="E8" s="100"/>
      <c r="F8" s="100"/>
      <c r="G8" s="100"/>
      <c r="H8" s="59"/>
      <c r="I8" s="39" t="s">
        <v>180</v>
      </c>
      <c r="J8" s="151"/>
    </row>
    <row r="9" spans="1:10" ht="12.75">
      <c r="A9" s="152" t="s">
        <v>60</v>
      </c>
      <c r="B9" s="102">
        <v>1</v>
      </c>
      <c r="C9" s="51" t="s">
        <v>61</v>
      </c>
      <c r="D9" s="51" t="s">
        <v>62</v>
      </c>
      <c r="E9" s="51">
        <v>1993</v>
      </c>
      <c r="F9" s="51" t="s">
        <v>48</v>
      </c>
      <c r="G9" s="51">
        <v>40000</v>
      </c>
      <c r="H9" s="56">
        <v>555.5555555555555</v>
      </c>
      <c r="I9" s="51" t="s">
        <v>180</v>
      </c>
      <c r="J9" s="150"/>
    </row>
    <row r="10" spans="1:10" ht="12.75">
      <c r="A10" s="152" t="s">
        <v>60</v>
      </c>
      <c r="B10" s="94">
        <v>1</v>
      </c>
      <c r="C10" s="51" t="s">
        <v>63</v>
      </c>
      <c r="D10" s="51" t="s">
        <v>64</v>
      </c>
      <c r="E10" s="51">
        <v>1993</v>
      </c>
      <c r="F10" s="51" t="s">
        <v>48</v>
      </c>
      <c r="G10" s="51">
        <v>40000</v>
      </c>
      <c r="H10" s="56">
        <v>555.5555555555555</v>
      </c>
      <c r="I10" s="51" t="s">
        <v>180</v>
      </c>
      <c r="J10" s="150"/>
    </row>
    <row r="11" spans="1:10" ht="12.75">
      <c r="A11" s="152" t="s">
        <v>60</v>
      </c>
      <c r="B11" s="94">
        <v>1</v>
      </c>
      <c r="C11" s="51" t="s">
        <v>65</v>
      </c>
      <c r="D11" s="51" t="s">
        <v>66</v>
      </c>
      <c r="E11" s="51">
        <v>1997</v>
      </c>
      <c r="F11" s="51" t="s">
        <v>48</v>
      </c>
      <c r="G11" s="51">
        <v>200000</v>
      </c>
      <c r="H11" s="56">
        <v>2777.777777777778</v>
      </c>
      <c r="I11" s="51" t="s">
        <v>180</v>
      </c>
      <c r="J11" s="150"/>
    </row>
    <row r="12" spans="1:10" ht="12.75">
      <c r="A12" s="152" t="s">
        <v>60</v>
      </c>
      <c r="B12" s="94">
        <v>1</v>
      </c>
      <c r="C12" s="51" t="s">
        <v>67</v>
      </c>
      <c r="D12" s="51" t="s">
        <v>68</v>
      </c>
      <c r="E12" s="51">
        <v>1997</v>
      </c>
      <c r="F12" s="51" t="s">
        <v>48</v>
      </c>
      <c r="G12" s="51">
        <v>220000</v>
      </c>
      <c r="H12" s="56">
        <v>3055.5555555555557</v>
      </c>
      <c r="I12" s="51" t="s">
        <v>180</v>
      </c>
      <c r="J12" s="150"/>
    </row>
    <row r="13" spans="1:10" ht="12.75">
      <c r="A13" s="153" t="s">
        <v>238</v>
      </c>
      <c r="B13" s="103"/>
      <c r="C13" s="41"/>
      <c r="D13" s="41"/>
      <c r="E13" s="41"/>
      <c r="F13" s="41"/>
      <c r="G13" s="41"/>
      <c r="H13" s="61"/>
      <c r="I13" s="41" t="s">
        <v>180</v>
      </c>
      <c r="J13" s="154"/>
    </row>
    <row r="14" spans="1:10" ht="13.5" thickBot="1">
      <c r="A14" s="152" t="s">
        <v>29</v>
      </c>
      <c r="B14" s="102">
        <v>1</v>
      </c>
      <c r="C14" s="51" t="s">
        <v>69</v>
      </c>
      <c r="D14" s="51" t="s">
        <v>70</v>
      </c>
      <c r="E14" s="51">
        <v>1981</v>
      </c>
      <c r="F14" s="51" t="s">
        <v>48</v>
      </c>
      <c r="G14" s="51">
        <v>30000</v>
      </c>
      <c r="H14" s="56">
        <v>416.6666666666667</v>
      </c>
      <c r="I14" s="51" t="s">
        <v>180</v>
      </c>
      <c r="J14" s="155"/>
    </row>
    <row r="15" spans="1:10" ht="39" thickBot="1">
      <c r="A15" s="125" t="s">
        <v>237</v>
      </c>
      <c r="B15" s="126"/>
      <c r="C15" s="86"/>
      <c r="D15" s="86"/>
      <c r="E15" s="86"/>
      <c r="F15" s="86"/>
      <c r="G15" s="86"/>
      <c r="H15" s="87"/>
      <c r="I15" s="88" t="s">
        <v>180</v>
      </c>
      <c r="J15" s="138" t="s">
        <v>180</v>
      </c>
    </row>
    <row r="16" spans="1:10" ht="12.75">
      <c r="A16" s="156" t="s">
        <v>246</v>
      </c>
      <c r="B16" s="113">
        <v>1</v>
      </c>
      <c r="C16" s="81" t="s">
        <v>71</v>
      </c>
      <c r="D16" s="81" t="s">
        <v>72</v>
      </c>
      <c r="E16" s="81">
        <v>1999</v>
      </c>
      <c r="F16" s="81" t="s">
        <v>48</v>
      </c>
      <c r="G16" s="81">
        <v>300000</v>
      </c>
      <c r="H16" s="82">
        <v>4166.666666666667</v>
      </c>
      <c r="I16" s="81" t="s">
        <v>180</v>
      </c>
      <c r="J16" s="157"/>
    </row>
    <row r="17" spans="1:10" ht="12.75">
      <c r="A17" s="158" t="s">
        <v>246</v>
      </c>
      <c r="B17" s="108">
        <v>1</v>
      </c>
      <c r="C17" s="54" t="s">
        <v>73</v>
      </c>
      <c r="D17" s="54" t="s">
        <v>74</v>
      </c>
      <c r="E17" s="54">
        <v>1999</v>
      </c>
      <c r="F17" s="54" t="s">
        <v>75</v>
      </c>
      <c r="G17" s="54">
        <v>300000</v>
      </c>
      <c r="H17" s="109">
        <v>4166.666666666667</v>
      </c>
      <c r="I17" s="54" t="s">
        <v>180</v>
      </c>
      <c r="J17" s="150"/>
    </row>
    <row r="18" spans="1:10" ht="13.5" thickBot="1">
      <c r="A18" s="159" t="s">
        <v>246</v>
      </c>
      <c r="B18" s="112">
        <v>1</v>
      </c>
      <c r="C18" s="70" t="s">
        <v>73</v>
      </c>
      <c r="D18" s="70" t="s">
        <v>78</v>
      </c>
      <c r="E18" s="70">
        <v>1998</v>
      </c>
      <c r="F18" s="70" t="s">
        <v>48</v>
      </c>
      <c r="G18" s="70">
        <v>300000</v>
      </c>
      <c r="H18" s="71">
        <v>4166.666666666667</v>
      </c>
      <c r="I18" s="70" t="s">
        <v>180</v>
      </c>
      <c r="J18" s="150"/>
    </row>
    <row r="19" spans="1:10" ht="12.75">
      <c r="A19" s="107" t="s">
        <v>164</v>
      </c>
      <c r="B19" s="46"/>
      <c r="C19" s="46"/>
      <c r="D19" s="46"/>
      <c r="E19" s="46"/>
      <c r="F19" s="46"/>
      <c r="G19" s="46"/>
      <c r="H19" s="75"/>
      <c r="I19" s="67" t="s">
        <v>180</v>
      </c>
      <c r="J19" s="38" t="s">
        <v>180</v>
      </c>
    </row>
    <row r="20" spans="1:10" ht="12.75">
      <c r="A20" s="83" t="s">
        <v>245</v>
      </c>
      <c r="B20" s="81">
        <v>1</v>
      </c>
      <c r="C20" s="81" t="s">
        <v>171</v>
      </c>
      <c r="D20" s="81" t="s">
        <v>172</v>
      </c>
      <c r="E20" s="81">
        <v>1998</v>
      </c>
      <c r="F20" s="81" t="s">
        <v>48</v>
      </c>
      <c r="G20" s="81">
        <v>70000</v>
      </c>
      <c r="H20" s="82">
        <v>972.2222222222222</v>
      </c>
      <c r="I20" s="81" t="s">
        <v>180</v>
      </c>
      <c r="J20" s="150"/>
    </row>
    <row r="21" spans="1:10" ht="12.75">
      <c r="A21" s="50" t="s">
        <v>245</v>
      </c>
      <c r="B21" s="51">
        <v>1</v>
      </c>
      <c r="C21" s="51" t="s">
        <v>171</v>
      </c>
      <c r="D21" s="51" t="s">
        <v>173</v>
      </c>
      <c r="E21" s="51">
        <v>1999</v>
      </c>
      <c r="F21" s="51" t="s">
        <v>75</v>
      </c>
      <c r="G21" s="51">
        <v>70000</v>
      </c>
      <c r="H21" s="56">
        <v>972.2222222222222</v>
      </c>
      <c r="I21" s="51" t="s">
        <v>180</v>
      </c>
      <c r="J21" s="150"/>
    </row>
    <row r="22" spans="1:10" ht="12.75">
      <c r="A22" s="50" t="s">
        <v>245</v>
      </c>
      <c r="B22" s="51">
        <v>1</v>
      </c>
      <c r="C22" s="51" t="s">
        <v>174</v>
      </c>
      <c r="D22" s="51" t="s">
        <v>175</v>
      </c>
      <c r="E22" s="51">
        <v>1998</v>
      </c>
      <c r="F22" s="51" t="s">
        <v>48</v>
      </c>
      <c r="G22" s="51">
        <v>70000</v>
      </c>
      <c r="H22" s="56">
        <v>972.2222222222222</v>
      </c>
      <c r="I22" s="51" t="s">
        <v>180</v>
      </c>
      <c r="J22" s="150"/>
    </row>
    <row r="23" spans="1:10" ht="12.75">
      <c r="A23" s="92" t="s">
        <v>82</v>
      </c>
      <c r="B23" s="41"/>
      <c r="C23" s="41"/>
      <c r="D23" s="41"/>
      <c r="E23" s="41"/>
      <c r="F23" s="41"/>
      <c r="G23" s="41"/>
      <c r="H23" s="61"/>
      <c r="I23" s="41" t="s">
        <v>180</v>
      </c>
      <c r="J23" s="154"/>
    </row>
    <row r="24" spans="1:10" ht="12.75">
      <c r="A24" s="91" t="s">
        <v>247</v>
      </c>
      <c r="B24" s="60">
        <v>1</v>
      </c>
      <c r="C24" s="55" t="s">
        <v>83</v>
      </c>
      <c r="D24" s="55" t="s">
        <v>84</v>
      </c>
      <c r="E24" s="55">
        <v>1998</v>
      </c>
      <c r="F24" s="55" t="s">
        <v>48</v>
      </c>
      <c r="G24" s="55">
        <v>180000</v>
      </c>
      <c r="H24" s="56">
        <v>2500</v>
      </c>
      <c r="I24" s="51" t="s">
        <v>180</v>
      </c>
      <c r="J24" s="160"/>
    </row>
    <row r="25" spans="1:10" ht="12.75">
      <c r="A25" s="91" t="s">
        <v>247</v>
      </c>
      <c r="B25" s="51">
        <v>1</v>
      </c>
      <c r="C25" s="55" t="s">
        <v>83</v>
      </c>
      <c r="D25" s="55" t="s">
        <v>85</v>
      </c>
      <c r="E25" s="55">
        <v>1998</v>
      </c>
      <c r="F25" s="55" t="s">
        <v>48</v>
      </c>
      <c r="G25" s="55">
        <v>180000</v>
      </c>
      <c r="H25" s="56">
        <v>2500</v>
      </c>
      <c r="I25" s="51" t="s">
        <v>180</v>
      </c>
      <c r="J25" s="150"/>
    </row>
    <row r="26" spans="1:10" ht="12.75">
      <c r="A26" s="91" t="s">
        <v>247</v>
      </c>
      <c r="B26" s="51">
        <v>1</v>
      </c>
      <c r="C26" s="55" t="s">
        <v>86</v>
      </c>
      <c r="D26" s="55" t="s">
        <v>87</v>
      </c>
      <c r="E26" s="55">
        <v>1993</v>
      </c>
      <c r="F26" s="55" t="s">
        <v>75</v>
      </c>
      <c r="G26" s="55">
        <v>260000</v>
      </c>
      <c r="H26" s="56">
        <v>3611.1111111111113</v>
      </c>
      <c r="I26" s="51" t="s">
        <v>180</v>
      </c>
      <c r="J26" s="150"/>
    </row>
    <row r="27" spans="1:10" ht="12.75">
      <c r="A27" s="91" t="s">
        <v>247</v>
      </c>
      <c r="B27" s="51">
        <v>1</v>
      </c>
      <c r="C27" s="55" t="s">
        <v>86</v>
      </c>
      <c r="D27" s="55" t="s">
        <v>88</v>
      </c>
      <c r="E27" s="55">
        <v>1993</v>
      </c>
      <c r="F27" s="55" t="s">
        <v>75</v>
      </c>
      <c r="G27" s="55">
        <v>260000</v>
      </c>
      <c r="H27" s="56">
        <v>3611.1111111111113</v>
      </c>
      <c r="I27" s="51" t="s">
        <v>180</v>
      </c>
      <c r="J27" s="150"/>
    </row>
    <row r="28" spans="1:10" ht="12.75">
      <c r="A28" s="91" t="s">
        <v>247</v>
      </c>
      <c r="B28" s="51">
        <v>1</v>
      </c>
      <c r="C28" s="55" t="s">
        <v>86</v>
      </c>
      <c r="D28" s="55" t="s">
        <v>89</v>
      </c>
      <c r="E28" s="55">
        <v>1999</v>
      </c>
      <c r="F28" s="55" t="s">
        <v>48</v>
      </c>
      <c r="G28" s="55">
        <v>400000</v>
      </c>
      <c r="H28" s="56">
        <v>5555.555555555556</v>
      </c>
      <c r="I28" s="51" t="s">
        <v>180</v>
      </c>
      <c r="J28" s="150"/>
    </row>
    <row r="29" spans="1:10" ht="12.75">
      <c r="A29" s="91" t="s">
        <v>247</v>
      </c>
      <c r="B29" s="51">
        <v>1</v>
      </c>
      <c r="C29" s="55" t="s">
        <v>86</v>
      </c>
      <c r="D29" s="55" t="s">
        <v>90</v>
      </c>
      <c r="E29" s="55">
        <v>1993</v>
      </c>
      <c r="F29" s="55" t="s">
        <v>75</v>
      </c>
      <c r="G29" s="55">
        <v>260000</v>
      </c>
      <c r="H29" s="56">
        <v>3611.1111111111113</v>
      </c>
      <c r="I29" s="51" t="s">
        <v>180</v>
      </c>
      <c r="J29" s="150"/>
    </row>
    <row r="30" spans="1:10" ht="12.75">
      <c r="A30" s="91" t="s">
        <v>247</v>
      </c>
      <c r="B30" s="51">
        <v>1</v>
      </c>
      <c r="C30" s="55" t="s">
        <v>86</v>
      </c>
      <c r="D30" s="55" t="s">
        <v>91</v>
      </c>
      <c r="E30" s="55">
        <v>1994</v>
      </c>
      <c r="F30" s="55" t="s">
        <v>48</v>
      </c>
      <c r="G30" s="55">
        <v>320000</v>
      </c>
      <c r="H30" s="56">
        <v>4444.444444444444</v>
      </c>
      <c r="I30" s="51" t="s">
        <v>180</v>
      </c>
      <c r="J30" s="150"/>
    </row>
    <row r="31" spans="1:10" ht="12.75">
      <c r="A31" s="91" t="s">
        <v>247</v>
      </c>
      <c r="B31" s="51">
        <v>1</v>
      </c>
      <c r="C31" s="55" t="s">
        <v>86</v>
      </c>
      <c r="D31" s="55" t="s">
        <v>92</v>
      </c>
      <c r="E31" s="55">
        <v>1997</v>
      </c>
      <c r="F31" s="55" t="s">
        <v>75</v>
      </c>
      <c r="G31" s="55">
        <v>300000</v>
      </c>
      <c r="H31" s="56">
        <v>4166.666666666667</v>
      </c>
      <c r="I31" s="51" t="s">
        <v>180</v>
      </c>
      <c r="J31" s="150"/>
    </row>
    <row r="32" spans="1:10" ht="13.5" thickBot="1">
      <c r="A32" s="91" t="s">
        <v>247</v>
      </c>
      <c r="B32" s="51">
        <v>1</v>
      </c>
      <c r="C32" s="55" t="s">
        <v>93</v>
      </c>
      <c r="D32" s="55" t="s">
        <v>94</v>
      </c>
      <c r="E32" s="55">
        <v>2000</v>
      </c>
      <c r="F32" s="55" t="s">
        <v>48</v>
      </c>
      <c r="G32" s="55">
        <v>580000</v>
      </c>
      <c r="H32" s="56">
        <v>8055.555555555556</v>
      </c>
      <c r="I32" s="51" t="s">
        <v>180</v>
      </c>
      <c r="J32" s="150"/>
    </row>
    <row r="33" spans="1:10" ht="13.5" thickBot="1">
      <c r="A33" s="64" t="s">
        <v>135</v>
      </c>
      <c r="B33" s="65"/>
      <c r="C33" s="65"/>
      <c r="D33" s="65"/>
      <c r="E33" s="65"/>
      <c r="F33" s="65"/>
      <c r="G33" s="65"/>
      <c r="H33" s="84"/>
      <c r="I33" s="85" t="s">
        <v>180</v>
      </c>
      <c r="J33" s="142" t="s">
        <v>180</v>
      </c>
    </row>
    <row r="34" spans="1:10" ht="12.75">
      <c r="A34" s="83" t="s">
        <v>136</v>
      </c>
      <c r="B34" s="81">
        <v>1</v>
      </c>
      <c r="C34" s="81" t="s">
        <v>121</v>
      </c>
      <c r="D34" s="114" t="s">
        <v>137</v>
      </c>
      <c r="E34" s="81">
        <v>1988</v>
      </c>
      <c r="F34" s="81" t="s">
        <v>48</v>
      </c>
      <c r="G34" s="81">
        <v>500000</v>
      </c>
      <c r="H34" s="82">
        <v>6944.444444444444</v>
      </c>
      <c r="I34" s="81" t="s">
        <v>180</v>
      </c>
      <c r="J34" s="150"/>
    </row>
    <row r="35" spans="1:10" ht="12.75">
      <c r="A35" s="50" t="s">
        <v>136</v>
      </c>
      <c r="B35" s="51">
        <v>1</v>
      </c>
      <c r="C35" s="51" t="s">
        <v>121</v>
      </c>
      <c r="D35" s="55" t="s">
        <v>138</v>
      </c>
      <c r="E35" s="51">
        <v>1993</v>
      </c>
      <c r="F35" s="51" t="s">
        <v>48</v>
      </c>
      <c r="G35" s="51">
        <v>800000</v>
      </c>
      <c r="H35" s="56">
        <v>11111.111111111111</v>
      </c>
      <c r="I35" s="51" t="s">
        <v>180</v>
      </c>
      <c r="J35" s="150"/>
    </row>
    <row r="36" spans="1:10" ht="12.75">
      <c r="A36" s="50" t="s">
        <v>136</v>
      </c>
      <c r="B36" s="51">
        <v>1</v>
      </c>
      <c r="C36" s="51" t="s">
        <v>121</v>
      </c>
      <c r="D36" s="55" t="s">
        <v>139</v>
      </c>
      <c r="E36" s="51">
        <v>1993</v>
      </c>
      <c r="F36" s="51" t="s">
        <v>48</v>
      </c>
      <c r="G36" s="51">
        <v>800000</v>
      </c>
      <c r="H36" s="56">
        <v>11111.111111111111</v>
      </c>
      <c r="I36" s="51" t="s">
        <v>180</v>
      </c>
      <c r="J36" s="150"/>
    </row>
    <row r="37" spans="1:10" ht="12.75">
      <c r="A37" s="50" t="s">
        <v>136</v>
      </c>
      <c r="B37" s="51">
        <v>1</v>
      </c>
      <c r="C37" s="51" t="s">
        <v>121</v>
      </c>
      <c r="D37" s="55" t="s">
        <v>140</v>
      </c>
      <c r="E37" s="51">
        <v>1993</v>
      </c>
      <c r="F37" s="51" t="s">
        <v>48</v>
      </c>
      <c r="G37" s="51">
        <v>800000</v>
      </c>
      <c r="H37" s="56">
        <v>11111.111111111111</v>
      </c>
      <c r="I37" s="51" t="s">
        <v>180</v>
      </c>
      <c r="J37" s="150"/>
    </row>
    <row r="38" spans="1:10" ht="12.75">
      <c r="A38" s="53" t="s">
        <v>136</v>
      </c>
      <c r="B38" s="54">
        <v>1</v>
      </c>
      <c r="C38" s="54" t="s">
        <v>121</v>
      </c>
      <c r="D38" s="110" t="s">
        <v>141</v>
      </c>
      <c r="E38" s="54">
        <v>1993</v>
      </c>
      <c r="F38" s="54" t="s">
        <v>48</v>
      </c>
      <c r="G38" s="54">
        <v>800000</v>
      </c>
      <c r="H38" s="109">
        <v>11111.111111111111</v>
      </c>
      <c r="I38" s="54" t="s">
        <v>180</v>
      </c>
      <c r="J38" s="150"/>
    </row>
    <row r="39" spans="1:10" ht="13.5" thickBot="1">
      <c r="A39" s="83" t="s">
        <v>145</v>
      </c>
      <c r="B39" s="81">
        <v>1</v>
      </c>
      <c r="C39" s="81" t="s">
        <v>146</v>
      </c>
      <c r="D39" s="81" t="s">
        <v>147</v>
      </c>
      <c r="E39" s="81">
        <v>1994</v>
      </c>
      <c r="F39" s="81" t="s">
        <v>48</v>
      </c>
      <c r="G39" s="81">
        <v>900000</v>
      </c>
      <c r="H39" s="82">
        <v>12500</v>
      </c>
      <c r="I39" s="81" t="s">
        <v>180</v>
      </c>
      <c r="J39" s="150"/>
    </row>
    <row r="40" spans="1:10" ht="26.25" thickBot="1">
      <c r="A40" s="64" t="s">
        <v>240</v>
      </c>
      <c r="B40" s="65"/>
      <c r="C40" s="65"/>
      <c r="D40" s="65"/>
      <c r="E40" s="65"/>
      <c r="F40" s="65"/>
      <c r="G40" s="65"/>
      <c r="H40" s="84"/>
      <c r="I40" s="85" t="s">
        <v>180</v>
      </c>
      <c r="J40" s="135" t="s">
        <v>180</v>
      </c>
    </row>
    <row r="41" spans="1:10" ht="12.75">
      <c r="A41" s="97" t="s">
        <v>148</v>
      </c>
      <c r="B41" s="70">
        <v>1</v>
      </c>
      <c r="C41" s="70" t="s">
        <v>149</v>
      </c>
      <c r="D41" s="70" t="s">
        <v>150</v>
      </c>
      <c r="E41" s="70">
        <v>1990</v>
      </c>
      <c r="F41" s="70" t="s">
        <v>48</v>
      </c>
      <c r="G41" s="70">
        <v>180000</v>
      </c>
      <c r="H41" s="71">
        <v>2500</v>
      </c>
      <c r="I41" s="70" t="s">
        <v>180</v>
      </c>
      <c r="J41" s="150"/>
    </row>
    <row r="42" spans="1:10" ht="12.75">
      <c r="A42" s="161" t="s">
        <v>243</v>
      </c>
      <c r="B42" s="99"/>
      <c r="C42" s="99"/>
      <c r="D42" s="99"/>
      <c r="E42" s="99"/>
      <c r="F42" s="99"/>
      <c r="G42" s="99"/>
      <c r="H42" s="59"/>
      <c r="I42" s="39" t="s">
        <v>180</v>
      </c>
      <c r="J42" s="151"/>
    </row>
    <row r="43" spans="1:10" ht="13.5" thickBot="1">
      <c r="A43" s="50" t="s">
        <v>19</v>
      </c>
      <c r="B43" s="51">
        <v>1</v>
      </c>
      <c r="C43" s="51" t="s">
        <v>158</v>
      </c>
      <c r="D43" s="51" t="s">
        <v>159</v>
      </c>
      <c r="E43" s="51">
        <v>1990</v>
      </c>
      <c r="F43" s="51" t="s">
        <v>160</v>
      </c>
      <c r="G43" s="51">
        <v>1100000</v>
      </c>
      <c r="H43" s="56">
        <v>15277.777777777777</v>
      </c>
      <c r="I43" s="51" t="s">
        <v>180</v>
      </c>
      <c r="J43" s="150"/>
    </row>
    <row r="44" spans="1:10" ht="25.5">
      <c r="A44" s="121" t="s">
        <v>244</v>
      </c>
      <c r="B44" s="46"/>
      <c r="C44" s="46"/>
      <c r="D44" s="46"/>
      <c r="E44" s="46"/>
      <c r="F44" s="46"/>
      <c r="G44" s="46"/>
      <c r="H44" s="75"/>
      <c r="I44" s="67" t="s">
        <v>180</v>
      </c>
      <c r="J44" s="38" t="s">
        <v>180</v>
      </c>
    </row>
    <row r="45" spans="1:10" ht="12.75">
      <c r="A45" s="83" t="s">
        <v>176</v>
      </c>
      <c r="B45" s="81">
        <v>1</v>
      </c>
      <c r="C45" s="81" t="s">
        <v>177</v>
      </c>
      <c r="D45" s="81" t="s">
        <v>178</v>
      </c>
      <c r="E45" s="81">
        <v>1988</v>
      </c>
      <c r="F45" s="81" t="s">
        <v>179</v>
      </c>
      <c r="G45" s="81">
        <v>150000</v>
      </c>
      <c r="H45" s="82">
        <v>2083.3333333333335</v>
      </c>
      <c r="I45" s="81" t="s">
        <v>180</v>
      </c>
      <c r="J45" s="150"/>
    </row>
    <row r="46" spans="1:10" ht="12.75">
      <c r="A46" s="53" t="s">
        <v>184</v>
      </c>
      <c r="B46" s="54">
        <v>1</v>
      </c>
      <c r="C46" s="111">
        <v>4014</v>
      </c>
      <c r="D46" s="54" t="s">
        <v>196</v>
      </c>
      <c r="E46" s="54">
        <v>1988</v>
      </c>
      <c r="F46" s="54"/>
      <c r="G46" s="54">
        <v>100000</v>
      </c>
      <c r="H46" s="109">
        <v>1388.888888888889</v>
      </c>
      <c r="I46" s="54" t="s">
        <v>180</v>
      </c>
      <c r="J46" s="150"/>
    </row>
    <row r="47" spans="1:10" ht="12.75">
      <c r="A47" s="83" t="s">
        <v>187</v>
      </c>
      <c r="B47" s="81">
        <v>1</v>
      </c>
      <c r="C47" s="81" t="s">
        <v>192</v>
      </c>
      <c r="D47" s="81" t="s">
        <v>200</v>
      </c>
      <c r="E47" s="81">
        <v>1984</v>
      </c>
      <c r="F47" s="81" t="s">
        <v>206</v>
      </c>
      <c r="G47" s="81">
        <v>120000</v>
      </c>
      <c r="H47" s="82">
        <v>1666.6666666666667</v>
      </c>
      <c r="I47" s="81" t="s">
        <v>180</v>
      </c>
      <c r="J47" s="150"/>
    </row>
    <row r="48" spans="1:10" ht="12.75">
      <c r="A48" s="50" t="s">
        <v>187</v>
      </c>
      <c r="B48" s="51">
        <v>1</v>
      </c>
      <c r="C48" s="51" t="s">
        <v>192</v>
      </c>
      <c r="D48" s="51" t="s">
        <v>201</v>
      </c>
      <c r="E48" s="51">
        <v>1985</v>
      </c>
      <c r="F48" s="51"/>
      <c r="G48" s="51">
        <v>120000</v>
      </c>
      <c r="H48" s="56">
        <v>1666.6666666666667</v>
      </c>
      <c r="I48" s="51" t="s">
        <v>180</v>
      </c>
      <c r="J48" s="150"/>
    </row>
    <row r="49" spans="1:10" ht="13.5" thickBot="1">
      <c r="A49" s="53" t="s">
        <v>187</v>
      </c>
      <c r="B49" s="54">
        <v>1</v>
      </c>
      <c r="C49" s="54" t="s">
        <v>192</v>
      </c>
      <c r="D49" s="54" t="s">
        <v>202</v>
      </c>
      <c r="E49" s="54">
        <v>1987</v>
      </c>
      <c r="F49" s="54"/>
      <c r="G49" s="54">
        <v>120000</v>
      </c>
      <c r="H49" s="109">
        <v>1666.6666666666667</v>
      </c>
      <c r="I49" s="54" t="s">
        <v>180</v>
      </c>
      <c r="J49" s="150"/>
    </row>
    <row r="50" spans="1:10" ht="12.75">
      <c r="A50" s="129"/>
      <c r="B50" s="45"/>
      <c r="C50" s="45"/>
      <c r="D50" s="45"/>
      <c r="E50" s="45"/>
      <c r="F50" s="45"/>
      <c r="G50" s="45"/>
      <c r="H50" s="89"/>
      <c r="I50" s="90"/>
      <c r="J50" s="139"/>
    </row>
    <row r="51" spans="1:10" ht="16.5" thickBot="1">
      <c r="A51" s="130" t="s">
        <v>34</v>
      </c>
      <c r="B51" s="40">
        <v>107</v>
      </c>
      <c r="C51" s="207" t="s">
        <v>34</v>
      </c>
      <c r="D51" s="207"/>
      <c r="E51" s="207"/>
      <c r="F51" s="207"/>
      <c r="G51" s="131">
        <f>SUM(G5:G49)</f>
        <v>11005000</v>
      </c>
      <c r="H51" s="132">
        <v>152847.22222222216</v>
      </c>
      <c r="I51" s="78"/>
      <c r="J51" s="134"/>
    </row>
  </sheetData>
  <mergeCells count="2">
    <mergeCell ref="A1:J1"/>
    <mergeCell ref="C51:F5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workbookViewId="0" topLeftCell="A61">
      <selection activeCell="D18" sqref="D18"/>
    </sheetView>
  </sheetViews>
  <sheetFormatPr defaultColWidth="9.00390625" defaultRowHeight="12.75"/>
  <cols>
    <col min="1" max="1" width="23.25390625" style="0" customWidth="1"/>
    <col min="2" max="2" width="7.375" style="0" customWidth="1"/>
    <col min="3" max="3" width="10.75390625" style="0" customWidth="1"/>
    <col min="4" max="4" width="10.375" style="0" customWidth="1"/>
    <col min="5" max="5" width="8.75390625" style="0" customWidth="1"/>
    <col min="6" max="6" width="8.875" style="0" customWidth="1"/>
    <col min="7" max="7" width="12.875" style="0" bestFit="1" customWidth="1"/>
    <col min="8" max="8" width="9.75390625" style="0" customWidth="1"/>
    <col min="9" max="9" width="9.625" style="0" customWidth="1"/>
    <col min="10" max="10" width="8.125" style="0" bestFit="1" customWidth="1"/>
  </cols>
  <sheetData>
    <row r="1" spans="1:10" ht="15.75">
      <c r="A1" s="197" t="s">
        <v>250</v>
      </c>
      <c r="B1" s="197"/>
      <c r="C1" s="197"/>
      <c r="D1" s="197"/>
      <c r="E1" s="197"/>
      <c r="F1" s="197"/>
      <c r="G1" s="197"/>
      <c r="H1" s="197"/>
      <c r="I1" s="197"/>
      <c r="J1" s="197"/>
    </row>
    <row r="2" ht="13.5" thickBot="1"/>
    <row r="3" spans="1:10" ht="51">
      <c r="A3" s="34" t="s">
        <v>39</v>
      </c>
      <c r="B3" s="35" t="s">
        <v>27</v>
      </c>
      <c r="C3" s="35" t="s">
        <v>40</v>
      </c>
      <c r="D3" s="35" t="s">
        <v>41</v>
      </c>
      <c r="E3" s="35" t="s">
        <v>42</v>
      </c>
      <c r="F3" s="35" t="s">
        <v>43</v>
      </c>
      <c r="G3" s="36" t="s">
        <v>44</v>
      </c>
      <c r="H3" s="37" t="s">
        <v>45</v>
      </c>
      <c r="I3" s="98" t="s">
        <v>248</v>
      </c>
      <c r="J3" s="133" t="s">
        <v>249</v>
      </c>
    </row>
    <row r="4" spans="1:10" ht="13.5" thickBot="1">
      <c r="A4" s="115" t="s">
        <v>235</v>
      </c>
      <c r="B4" s="116"/>
      <c r="C4" s="116"/>
      <c r="D4" s="116"/>
      <c r="E4" s="116"/>
      <c r="F4" s="116"/>
      <c r="G4" s="116"/>
      <c r="H4" s="116"/>
      <c r="I4" s="117" t="s">
        <v>180</v>
      </c>
      <c r="J4" s="134" t="s">
        <v>180</v>
      </c>
    </row>
    <row r="5" spans="1:10" ht="13.5" thickBot="1">
      <c r="A5" s="118"/>
      <c r="B5" s="119">
        <v>1</v>
      </c>
      <c r="C5" s="120" t="s">
        <v>49</v>
      </c>
      <c r="D5" s="120" t="s">
        <v>50</v>
      </c>
      <c r="E5" s="120">
        <v>1999</v>
      </c>
      <c r="F5" s="120" t="s">
        <v>48</v>
      </c>
      <c r="G5" s="120">
        <v>40000</v>
      </c>
      <c r="H5" s="84">
        <v>555.5555555555555</v>
      </c>
      <c r="I5" s="85"/>
      <c r="J5" s="135" t="s">
        <v>180</v>
      </c>
    </row>
    <row r="6" spans="1:10" ht="12.75">
      <c r="A6" s="121" t="s">
        <v>51</v>
      </c>
      <c r="B6" s="122"/>
      <c r="C6" s="123"/>
      <c r="D6" s="123"/>
      <c r="E6" s="123"/>
      <c r="F6" s="123"/>
      <c r="G6" s="123"/>
      <c r="H6" s="75"/>
      <c r="I6" s="67" t="s">
        <v>180</v>
      </c>
      <c r="J6" s="136" t="s">
        <v>180</v>
      </c>
    </row>
    <row r="7" spans="1:10" ht="12.75">
      <c r="A7" s="8"/>
      <c r="B7" s="79">
        <v>1</v>
      </c>
      <c r="C7" s="39" t="s">
        <v>52</v>
      </c>
      <c r="D7" s="39" t="s">
        <v>53</v>
      </c>
      <c r="E7" s="39">
        <v>1995</v>
      </c>
      <c r="F7" s="39" t="s">
        <v>48</v>
      </c>
      <c r="G7" s="39">
        <v>35000</v>
      </c>
      <c r="H7" s="59">
        <v>486.1111111111111</v>
      </c>
      <c r="I7" s="68"/>
      <c r="J7" s="137" t="s">
        <v>180</v>
      </c>
    </row>
    <row r="8" spans="1:10" ht="12.75">
      <c r="A8" s="8"/>
      <c r="B8" s="79">
        <v>1</v>
      </c>
      <c r="C8" s="39" t="s">
        <v>54</v>
      </c>
      <c r="D8" s="39" t="s">
        <v>55</v>
      </c>
      <c r="E8" s="39">
        <v>1995</v>
      </c>
      <c r="F8" s="39" t="s">
        <v>48</v>
      </c>
      <c r="G8" s="39">
        <v>35000</v>
      </c>
      <c r="H8" s="59">
        <v>486.1111111111111</v>
      </c>
      <c r="I8" s="68"/>
      <c r="J8" s="137" t="s">
        <v>180</v>
      </c>
    </row>
    <row r="9" spans="1:10" ht="13.5" thickBot="1">
      <c r="A9" s="124"/>
      <c r="B9" s="80">
        <v>1</v>
      </c>
      <c r="C9" s="40" t="s">
        <v>56</v>
      </c>
      <c r="D9" s="40" t="s">
        <v>57</v>
      </c>
      <c r="E9" s="40">
        <v>1994</v>
      </c>
      <c r="F9" s="40" t="s">
        <v>48</v>
      </c>
      <c r="G9" s="40">
        <v>30000</v>
      </c>
      <c r="H9" s="77">
        <v>416.6666666666667</v>
      </c>
      <c r="I9" s="78"/>
      <c r="J9" s="134" t="s">
        <v>180</v>
      </c>
    </row>
    <row r="10" spans="1:10" ht="26.25" thickBot="1">
      <c r="A10" s="125" t="s">
        <v>237</v>
      </c>
      <c r="B10" s="126"/>
      <c r="C10" s="86"/>
      <c r="D10" s="86"/>
      <c r="E10" s="86"/>
      <c r="F10" s="86"/>
      <c r="G10" s="86"/>
      <c r="H10" s="87"/>
      <c r="I10" s="88" t="s">
        <v>180</v>
      </c>
      <c r="J10" s="138" t="s">
        <v>180</v>
      </c>
    </row>
    <row r="11" spans="1:10" ht="13.5" thickBot="1">
      <c r="A11" s="118"/>
      <c r="B11" s="119">
        <v>1</v>
      </c>
      <c r="C11" s="120" t="s">
        <v>76</v>
      </c>
      <c r="D11" s="86" t="s">
        <v>77</v>
      </c>
      <c r="E11" s="86">
        <v>1998</v>
      </c>
      <c r="F11" s="86" t="s">
        <v>75</v>
      </c>
      <c r="G11" s="86">
        <v>300000</v>
      </c>
      <c r="H11" s="84">
        <v>4166.666666666667</v>
      </c>
      <c r="I11" s="85"/>
      <c r="J11" s="135" t="s">
        <v>180</v>
      </c>
    </row>
    <row r="12" spans="1:10" ht="12.75">
      <c r="A12" s="43"/>
      <c r="B12" s="127">
        <v>1</v>
      </c>
      <c r="C12" s="44" t="s">
        <v>76</v>
      </c>
      <c r="D12" s="45" t="s">
        <v>79</v>
      </c>
      <c r="E12" s="45">
        <v>1999</v>
      </c>
      <c r="F12" s="45" t="s">
        <v>75</v>
      </c>
      <c r="G12" s="45">
        <v>300000</v>
      </c>
      <c r="H12" s="75">
        <v>4166.666666666667</v>
      </c>
      <c r="I12" s="67"/>
      <c r="J12" s="38" t="s">
        <v>180</v>
      </c>
    </row>
    <row r="13" spans="1:10" ht="12.75">
      <c r="A13" s="8"/>
      <c r="B13" s="79">
        <v>1</v>
      </c>
      <c r="C13" s="39" t="s">
        <v>76</v>
      </c>
      <c r="D13" s="41" t="s">
        <v>80</v>
      </c>
      <c r="E13" s="41">
        <v>1999</v>
      </c>
      <c r="F13" s="41" t="s">
        <v>75</v>
      </c>
      <c r="G13" s="41">
        <v>300000</v>
      </c>
      <c r="H13" s="59">
        <v>4166.666666666667</v>
      </c>
      <c r="I13" s="68"/>
      <c r="J13" s="137" t="s">
        <v>180</v>
      </c>
    </row>
    <row r="14" spans="1:10" ht="13.5" thickBot="1">
      <c r="A14" s="13"/>
      <c r="B14" s="80">
        <v>1</v>
      </c>
      <c r="C14" s="40" t="s">
        <v>76</v>
      </c>
      <c r="D14" s="42" t="s">
        <v>81</v>
      </c>
      <c r="E14" s="42">
        <v>1999</v>
      </c>
      <c r="F14" s="42" t="s">
        <v>75</v>
      </c>
      <c r="G14" s="42">
        <v>300000</v>
      </c>
      <c r="H14" s="77">
        <v>4166.666666666667</v>
      </c>
      <c r="I14" s="78"/>
      <c r="J14" s="134" t="s">
        <v>180</v>
      </c>
    </row>
    <row r="15" spans="1:10" ht="12.75">
      <c r="A15" s="107" t="s">
        <v>164</v>
      </c>
      <c r="B15" s="46"/>
      <c r="C15" s="46"/>
      <c r="D15" s="46"/>
      <c r="E15" s="46"/>
      <c r="F15" s="46"/>
      <c r="G15" s="46"/>
      <c r="H15" s="75"/>
      <c r="I15" s="67" t="s">
        <v>180</v>
      </c>
      <c r="J15" s="38" t="s">
        <v>180</v>
      </c>
    </row>
    <row r="16" spans="1:10" ht="12.75">
      <c r="A16" s="17"/>
      <c r="B16" s="63">
        <v>1</v>
      </c>
      <c r="C16" s="63" t="s">
        <v>165</v>
      </c>
      <c r="D16" s="63" t="s">
        <v>166</v>
      </c>
      <c r="E16" s="63">
        <v>1999</v>
      </c>
      <c r="F16" s="72" t="s">
        <v>104</v>
      </c>
      <c r="G16" s="63">
        <v>50000</v>
      </c>
      <c r="H16" s="66">
        <v>694.4444444444445</v>
      </c>
      <c r="I16" s="74"/>
      <c r="J16" s="137" t="s">
        <v>180</v>
      </c>
    </row>
    <row r="17" spans="1:10" ht="12.75">
      <c r="A17" s="8"/>
      <c r="B17" s="39">
        <v>1</v>
      </c>
      <c r="C17" s="39" t="s">
        <v>167</v>
      </c>
      <c r="D17" s="39" t="s">
        <v>168</v>
      </c>
      <c r="E17" s="39">
        <v>1999</v>
      </c>
      <c r="F17" s="41" t="s">
        <v>75</v>
      </c>
      <c r="G17" s="39">
        <v>70000</v>
      </c>
      <c r="H17" s="59">
        <v>972.2222222222222</v>
      </c>
      <c r="I17" s="68"/>
      <c r="J17" s="137" t="s">
        <v>180</v>
      </c>
    </row>
    <row r="18" spans="1:10" ht="12.75">
      <c r="A18" s="8"/>
      <c r="B18" s="39">
        <v>1</v>
      </c>
      <c r="C18" s="39" t="s">
        <v>167</v>
      </c>
      <c r="D18" s="39" t="s">
        <v>169</v>
      </c>
      <c r="E18" s="39">
        <v>1999</v>
      </c>
      <c r="F18" s="41" t="s">
        <v>75</v>
      </c>
      <c r="G18" s="39">
        <v>70000</v>
      </c>
      <c r="H18" s="59">
        <v>972.2222222222222</v>
      </c>
      <c r="I18" s="68"/>
      <c r="J18" s="137" t="s">
        <v>180</v>
      </c>
    </row>
    <row r="19" spans="1:10" ht="13.5" thickBot="1">
      <c r="A19" s="13"/>
      <c r="B19" s="40">
        <v>1</v>
      </c>
      <c r="C19" s="40" t="s">
        <v>167</v>
      </c>
      <c r="D19" s="40" t="s">
        <v>170</v>
      </c>
      <c r="E19" s="40">
        <v>1998</v>
      </c>
      <c r="F19" s="42" t="s">
        <v>75</v>
      </c>
      <c r="G19" s="40">
        <v>70000</v>
      </c>
      <c r="H19" s="77">
        <v>972.2222222222222</v>
      </c>
      <c r="I19" s="78"/>
      <c r="J19" s="134" t="s">
        <v>180</v>
      </c>
    </row>
    <row r="20" spans="1:10" ht="12.75">
      <c r="A20" s="95" t="s">
        <v>95</v>
      </c>
      <c r="B20" s="45"/>
      <c r="C20" s="47"/>
      <c r="D20" s="47"/>
      <c r="E20" s="47"/>
      <c r="F20" s="47"/>
      <c r="G20" s="47"/>
      <c r="H20" s="89"/>
      <c r="I20" s="90"/>
      <c r="J20" s="139" t="s">
        <v>180</v>
      </c>
    </row>
    <row r="21" spans="1:10" ht="12.75">
      <c r="A21" s="147" t="s">
        <v>239</v>
      </c>
      <c r="B21" s="148">
        <v>1</v>
      </c>
      <c r="C21" s="149" t="s">
        <v>96</v>
      </c>
      <c r="D21" s="48" t="s">
        <v>97</v>
      </c>
      <c r="E21" s="48">
        <v>1980</v>
      </c>
      <c r="F21" s="48" t="s">
        <v>75</v>
      </c>
      <c r="G21" s="48">
        <v>80000</v>
      </c>
      <c r="H21" s="59">
        <v>1111.111111111111</v>
      </c>
      <c r="I21" s="68"/>
      <c r="J21" s="140" t="s">
        <v>180</v>
      </c>
    </row>
    <row r="22" spans="1:10" ht="12.75">
      <c r="A22" s="147" t="s">
        <v>239</v>
      </c>
      <c r="B22" s="148">
        <v>1</v>
      </c>
      <c r="C22" s="149" t="s">
        <v>98</v>
      </c>
      <c r="D22" s="48" t="s">
        <v>99</v>
      </c>
      <c r="E22" s="48">
        <v>1989</v>
      </c>
      <c r="F22" s="48" t="s">
        <v>75</v>
      </c>
      <c r="G22" s="48">
        <v>90000</v>
      </c>
      <c r="H22" s="59">
        <v>1250</v>
      </c>
      <c r="I22" s="68"/>
      <c r="J22" s="140" t="s">
        <v>180</v>
      </c>
    </row>
    <row r="23" spans="1:10" ht="12.75">
      <c r="A23" s="147" t="s">
        <v>239</v>
      </c>
      <c r="B23" s="148">
        <v>1</v>
      </c>
      <c r="C23" s="148" t="s">
        <v>100</v>
      </c>
      <c r="D23" s="48" t="s">
        <v>101</v>
      </c>
      <c r="E23" s="48">
        <v>1994</v>
      </c>
      <c r="F23" s="48" t="s">
        <v>75</v>
      </c>
      <c r="G23" s="48">
        <v>100000</v>
      </c>
      <c r="H23" s="59">
        <v>1388.888888888889</v>
      </c>
      <c r="I23" s="68"/>
      <c r="J23" s="140" t="s">
        <v>180</v>
      </c>
    </row>
    <row r="24" spans="1:10" ht="12.75">
      <c r="A24" s="147" t="s">
        <v>239</v>
      </c>
      <c r="B24" s="148">
        <v>1</v>
      </c>
      <c r="C24" s="148" t="s">
        <v>100</v>
      </c>
      <c r="D24" s="48" t="s">
        <v>102</v>
      </c>
      <c r="E24" s="48">
        <v>1992</v>
      </c>
      <c r="F24" s="48" t="s">
        <v>75</v>
      </c>
      <c r="G24" s="48">
        <v>120000</v>
      </c>
      <c r="H24" s="59">
        <v>1666.6666666666667</v>
      </c>
      <c r="I24" s="68"/>
      <c r="J24" s="140" t="s">
        <v>180</v>
      </c>
    </row>
    <row r="25" spans="1:10" ht="12.75">
      <c r="A25" s="147" t="s">
        <v>239</v>
      </c>
      <c r="B25" s="148">
        <v>1</v>
      </c>
      <c r="C25" s="148" t="s">
        <v>98</v>
      </c>
      <c r="D25" s="48" t="s">
        <v>103</v>
      </c>
      <c r="E25" s="48">
        <v>1991</v>
      </c>
      <c r="F25" s="48" t="s">
        <v>104</v>
      </c>
      <c r="G25" s="48">
        <v>8000</v>
      </c>
      <c r="H25" s="59">
        <v>111.11111111111111</v>
      </c>
      <c r="I25" s="68"/>
      <c r="J25" s="140" t="s">
        <v>180</v>
      </c>
    </row>
    <row r="26" spans="1:10" ht="12.75">
      <c r="A26" s="147" t="s">
        <v>239</v>
      </c>
      <c r="B26" s="148">
        <v>1</v>
      </c>
      <c r="C26" s="148" t="s">
        <v>100</v>
      </c>
      <c r="D26" s="48" t="s">
        <v>105</v>
      </c>
      <c r="E26" s="48">
        <v>1992</v>
      </c>
      <c r="F26" s="48" t="s">
        <v>106</v>
      </c>
      <c r="G26" s="48">
        <v>120000</v>
      </c>
      <c r="H26" s="59">
        <v>1666.6666666666667</v>
      </c>
      <c r="I26" s="68"/>
      <c r="J26" s="140" t="s">
        <v>180</v>
      </c>
    </row>
    <row r="27" spans="1:10" ht="12.75">
      <c r="A27" s="147" t="s">
        <v>239</v>
      </c>
      <c r="B27" s="148">
        <v>1</v>
      </c>
      <c r="C27" s="148" t="s">
        <v>107</v>
      </c>
      <c r="D27" s="48" t="s">
        <v>108</v>
      </c>
      <c r="E27" s="48">
        <v>2003</v>
      </c>
      <c r="F27" s="48" t="s">
        <v>48</v>
      </c>
      <c r="G27" s="48">
        <v>400000</v>
      </c>
      <c r="H27" s="59">
        <v>5555.555555555556</v>
      </c>
      <c r="I27" s="68"/>
      <c r="J27" s="140" t="s">
        <v>180</v>
      </c>
    </row>
    <row r="28" spans="1:10" ht="12.75">
      <c r="A28" s="147" t="s">
        <v>239</v>
      </c>
      <c r="B28" s="148">
        <v>1</v>
      </c>
      <c r="C28" s="148" t="s">
        <v>107</v>
      </c>
      <c r="D28" s="48" t="s">
        <v>109</v>
      </c>
      <c r="E28" s="48">
        <v>2003</v>
      </c>
      <c r="F28" s="48" t="s">
        <v>48</v>
      </c>
      <c r="G28" s="48">
        <v>400000</v>
      </c>
      <c r="H28" s="59">
        <v>5555.555555555556</v>
      </c>
      <c r="I28" s="68"/>
      <c r="J28" s="140" t="s">
        <v>180</v>
      </c>
    </row>
    <row r="29" spans="1:10" ht="12.75">
      <c r="A29" s="147" t="s">
        <v>239</v>
      </c>
      <c r="B29" s="148">
        <v>1</v>
      </c>
      <c r="C29" s="148" t="s">
        <v>107</v>
      </c>
      <c r="D29" s="48" t="s">
        <v>110</v>
      </c>
      <c r="E29" s="48">
        <v>1999</v>
      </c>
      <c r="F29" s="48" t="s">
        <v>75</v>
      </c>
      <c r="G29" s="48">
        <v>200000</v>
      </c>
      <c r="H29" s="59">
        <v>2777.777777777778</v>
      </c>
      <c r="I29" s="68"/>
      <c r="J29" s="140" t="s">
        <v>180</v>
      </c>
    </row>
    <row r="30" spans="1:10" ht="12.75">
      <c r="A30" s="147" t="s">
        <v>239</v>
      </c>
      <c r="B30" s="148">
        <v>1</v>
      </c>
      <c r="C30" s="148" t="s">
        <v>107</v>
      </c>
      <c r="D30" s="48" t="s">
        <v>111</v>
      </c>
      <c r="E30" s="48">
        <v>1997</v>
      </c>
      <c r="F30" s="48" t="s">
        <v>75</v>
      </c>
      <c r="G30" s="48">
        <v>100000</v>
      </c>
      <c r="H30" s="59">
        <v>1388.888888888889</v>
      </c>
      <c r="I30" s="68"/>
      <c r="J30" s="140" t="s">
        <v>180</v>
      </c>
    </row>
    <row r="31" spans="1:10" ht="12.75">
      <c r="A31" s="147" t="s">
        <v>239</v>
      </c>
      <c r="B31" s="148">
        <v>1</v>
      </c>
      <c r="C31" s="148" t="s">
        <v>107</v>
      </c>
      <c r="D31" s="48" t="s">
        <v>112</v>
      </c>
      <c r="E31" s="48">
        <v>1997</v>
      </c>
      <c r="F31" s="48" t="s">
        <v>48</v>
      </c>
      <c r="G31" s="48">
        <v>180000</v>
      </c>
      <c r="H31" s="59">
        <v>2500</v>
      </c>
      <c r="I31" s="68"/>
      <c r="J31" s="140" t="s">
        <v>180</v>
      </c>
    </row>
    <row r="32" spans="1:10" ht="12.75">
      <c r="A32" s="147" t="s">
        <v>239</v>
      </c>
      <c r="B32" s="148">
        <v>1</v>
      </c>
      <c r="C32" s="148" t="s">
        <v>107</v>
      </c>
      <c r="D32" s="48" t="s">
        <v>113</v>
      </c>
      <c r="E32" s="48">
        <v>1998</v>
      </c>
      <c r="F32" s="48" t="s">
        <v>48</v>
      </c>
      <c r="G32" s="48">
        <v>190000</v>
      </c>
      <c r="H32" s="59">
        <v>2638.8888888888887</v>
      </c>
      <c r="I32" s="68"/>
      <c r="J32" s="140" t="s">
        <v>180</v>
      </c>
    </row>
    <row r="33" spans="1:10" ht="12.75">
      <c r="A33" s="147" t="s">
        <v>239</v>
      </c>
      <c r="B33" s="148">
        <v>1</v>
      </c>
      <c r="C33" s="62" t="s">
        <v>107</v>
      </c>
      <c r="D33" s="48" t="s">
        <v>114</v>
      </c>
      <c r="E33" s="48">
        <v>1999</v>
      </c>
      <c r="F33" s="48" t="s">
        <v>75</v>
      </c>
      <c r="G33" s="48">
        <v>220000</v>
      </c>
      <c r="H33" s="59">
        <v>3055.5555555555557</v>
      </c>
      <c r="I33" s="68"/>
      <c r="J33" s="140" t="s">
        <v>180</v>
      </c>
    </row>
    <row r="34" spans="1:10" ht="12.75">
      <c r="A34" s="147" t="s">
        <v>239</v>
      </c>
      <c r="B34" s="148">
        <v>1</v>
      </c>
      <c r="C34" s="148" t="s">
        <v>107</v>
      </c>
      <c r="D34" s="48" t="s">
        <v>115</v>
      </c>
      <c r="E34" s="48">
        <v>2001</v>
      </c>
      <c r="F34" s="48" t="s">
        <v>75</v>
      </c>
      <c r="G34" s="48">
        <v>260000</v>
      </c>
      <c r="H34" s="59">
        <v>3611.1111111111113</v>
      </c>
      <c r="I34" s="68"/>
      <c r="J34" s="140" t="s">
        <v>180</v>
      </c>
    </row>
    <row r="35" spans="1:10" ht="12.75">
      <c r="A35" s="147" t="s">
        <v>239</v>
      </c>
      <c r="B35" s="148">
        <v>1</v>
      </c>
      <c r="C35" s="148" t="s">
        <v>100</v>
      </c>
      <c r="D35" s="48" t="s">
        <v>116</v>
      </c>
      <c r="E35" s="48">
        <v>1991</v>
      </c>
      <c r="F35" s="48" t="s">
        <v>75</v>
      </c>
      <c r="G35" s="48">
        <v>100000</v>
      </c>
      <c r="H35" s="59">
        <v>1388.888888888889</v>
      </c>
      <c r="I35" s="68"/>
      <c r="J35" s="140" t="s">
        <v>180</v>
      </c>
    </row>
    <row r="36" spans="1:10" ht="12.75">
      <c r="A36" s="147" t="s">
        <v>239</v>
      </c>
      <c r="B36" s="148">
        <v>1</v>
      </c>
      <c r="C36" s="148" t="s">
        <v>107</v>
      </c>
      <c r="D36" s="48" t="s">
        <v>117</v>
      </c>
      <c r="E36" s="48">
        <v>1998</v>
      </c>
      <c r="F36" s="48" t="s">
        <v>48</v>
      </c>
      <c r="G36" s="48">
        <v>190000</v>
      </c>
      <c r="H36" s="59">
        <v>2638.8888888888887</v>
      </c>
      <c r="I36" s="68"/>
      <c r="J36" s="140" t="s">
        <v>180</v>
      </c>
    </row>
    <row r="37" spans="1:10" ht="12.75">
      <c r="A37" s="147"/>
      <c r="B37" s="148">
        <v>1</v>
      </c>
      <c r="C37" s="148" t="s">
        <v>118</v>
      </c>
      <c r="D37" s="48" t="s">
        <v>119</v>
      </c>
      <c r="E37" s="48">
        <v>1981</v>
      </c>
      <c r="F37" s="48" t="s">
        <v>120</v>
      </c>
      <c r="G37" s="48">
        <v>100000</v>
      </c>
      <c r="H37" s="59">
        <v>1388.888888888889</v>
      </c>
      <c r="I37" s="68"/>
      <c r="J37" s="140" t="s">
        <v>180</v>
      </c>
    </row>
    <row r="38" spans="1:10" ht="12.75">
      <c r="A38" s="147"/>
      <c r="B38" s="148">
        <v>1</v>
      </c>
      <c r="C38" s="148" t="s">
        <v>121</v>
      </c>
      <c r="D38" s="48" t="s">
        <v>122</v>
      </c>
      <c r="E38" s="48">
        <v>1998</v>
      </c>
      <c r="F38" s="48" t="s">
        <v>48</v>
      </c>
      <c r="G38" s="48">
        <v>280000</v>
      </c>
      <c r="H38" s="59">
        <v>3888.8888888888887</v>
      </c>
      <c r="I38" s="68"/>
      <c r="J38" s="140" t="s">
        <v>180</v>
      </c>
    </row>
    <row r="39" spans="1:10" ht="12.75">
      <c r="A39" s="147"/>
      <c r="B39" s="148">
        <v>1</v>
      </c>
      <c r="C39" s="148" t="s">
        <v>123</v>
      </c>
      <c r="D39" s="48" t="s">
        <v>124</v>
      </c>
      <c r="E39" s="48">
        <v>1996</v>
      </c>
      <c r="F39" s="48" t="s">
        <v>48</v>
      </c>
      <c r="G39" s="48">
        <v>500000</v>
      </c>
      <c r="H39" s="59">
        <v>6944.444444444444</v>
      </c>
      <c r="I39" s="68"/>
      <c r="J39" s="140" t="s">
        <v>180</v>
      </c>
    </row>
    <row r="40" spans="1:10" ht="12.75">
      <c r="A40" s="147"/>
      <c r="B40" s="148">
        <v>1</v>
      </c>
      <c r="C40" s="148" t="s">
        <v>125</v>
      </c>
      <c r="D40" s="48" t="s">
        <v>126</v>
      </c>
      <c r="E40" s="48">
        <v>1996</v>
      </c>
      <c r="F40" s="48" t="s">
        <v>48</v>
      </c>
      <c r="G40" s="48">
        <v>500000</v>
      </c>
      <c r="H40" s="59">
        <v>6944.444444444444</v>
      </c>
      <c r="I40" s="68"/>
      <c r="J40" s="140" t="s">
        <v>180</v>
      </c>
    </row>
    <row r="41" spans="1:10" ht="12.75">
      <c r="A41" s="147"/>
      <c r="B41" s="148">
        <v>1</v>
      </c>
      <c r="C41" s="148" t="s">
        <v>125</v>
      </c>
      <c r="D41" s="48" t="s">
        <v>127</v>
      </c>
      <c r="E41" s="48">
        <v>1997</v>
      </c>
      <c r="F41" s="48" t="s">
        <v>48</v>
      </c>
      <c r="G41" s="48">
        <v>600000</v>
      </c>
      <c r="H41" s="59">
        <v>8333.333333333334</v>
      </c>
      <c r="I41" s="68"/>
      <c r="J41" s="140" t="s">
        <v>180</v>
      </c>
    </row>
    <row r="42" spans="1:10" ht="12.75">
      <c r="A42" s="8"/>
      <c r="B42" s="58">
        <v>1</v>
      </c>
      <c r="C42" s="39" t="s">
        <v>125</v>
      </c>
      <c r="D42" s="48" t="s">
        <v>128</v>
      </c>
      <c r="E42" s="48">
        <v>1997</v>
      </c>
      <c r="F42" s="48" t="s">
        <v>48</v>
      </c>
      <c r="G42" s="48">
        <v>500000</v>
      </c>
      <c r="H42" s="59">
        <v>6944.444444444444</v>
      </c>
      <c r="I42" s="68"/>
      <c r="J42" s="140" t="s">
        <v>180</v>
      </c>
    </row>
    <row r="43" spans="1:10" ht="12.75">
      <c r="A43" s="8"/>
      <c r="B43" s="58">
        <v>1</v>
      </c>
      <c r="C43" s="39" t="s">
        <v>125</v>
      </c>
      <c r="D43" s="48" t="s">
        <v>129</v>
      </c>
      <c r="E43" s="48">
        <v>1998</v>
      </c>
      <c r="F43" s="48" t="s">
        <v>48</v>
      </c>
      <c r="G43" s="48">
        <v>700000</v>
      </c>
      <c r="H43" s="59">
        <v>9722.222222222223</v>
      </c>
      <c r="I43" s="68"/>
      <c r="J43" s="140" t="s">
        <v>180</v>
      </c>
    </row>
    <row r="44" spans="1:10" ht="12.75">
      <c r="A44" s="8"/>
      <c r="B44" s="58">
        <v>1</v>
      </c>
      <c r="C44" s="39" t="s">
        <v>130</v>
      </c>
      <c r="D44" s="48" t="s">
        <v>131</v>
      </c>
      <c r="E44" s="48">
        <v>1999</v>
      </c>
      <c r="F44" s="48" t="s">
        <v>75</v>
      </c>
      <c r="G44" s="48">
        <v>500000</v>
      </c>
      <c r="H44" s="59">
        <v>6944.444444444444</v>
      </c>
      <c r="I44" s="68"/>
      <c r="J44" s="140" t="s">
        <v>180</v>
      </c>
    </row>
    <row r="45" spans="1:10" ht="12.75">
      <c r="A45" s="8"/>
      <c r="B45" s="58">
        <v>1</v>
      </c>
      <c r="C45" s="39" t="s">
        <v>125</v>
      </c>
      <c r="D45" s="48" t="s">
        <v>132</v>
      </c>
      <c r="E45" s="48">
        <v>1999</v>
      </c>
      <c r="F45" s="48" t="s">
        <v>48</v>
      </c>
      <c r="G45" s="48">
        <v>650000</v>
      </c>
      <c r="H45" s="59">
        <v>9027.777777777777</v>
      </c>
      <c r="I45" s="68"/>
      <c r="J45" s="140" t="s">
        <v>180</v>
      </c>
    </row>
    <row r="46" spans="1:10" ht="12.75">
      <c r="A46" s="8"/>
      <c r="B46" s="58">
        <v>1</v>
      </c>
      <c r="C46" s="39" t="s">
        <v>125</v>
      </c>
      <c r="D46" s="48" t="s">
        <v>133</v>
      </c>
      <c r="E46" s="48">
        <v>2000</v>
      </c>
      <c r="F46" s="48" t="s">
        <v>48</v>
      </c>
      <c r="G46" s="48">
        <v>650000</v>
      </c>
      <c r="H46" s="59">
        <v>9027.777777777777</v>
      </c>
      <c r="I46" s="68"/>
      <c r="J46" s="140" t="s">
        <v>180</v>
      </c>
    </row>
    <row r="47" spans="1:10" ht="13.5" thickBot="1">
      <c r="A47" s="13"/>
      <c r="B47" s="76">
        <v>1</v>
      </c>
      <c r="C47" s="40" t="s">
        <v>125</v>
      </c>
      <c r="D47" s="49" t="s">
        <v>134</v>
      </c>
      <c r="E47" s="49">
        <v>1988</v>
      </c>
      <c r="F47" s="49" t="s">
        <v>48</v>
      </c>
      <c r="G47" s="49">
        <v>200000</v>
      </c>
      <c r="H47" s="77">
        <v>2777.777777777778</v>
      </c>
      <c r="I47" s="78"/>
      <c r="J47" s="141" t="s">
        <v>180</v>
      </c>
    </row>
    <row r="48" spans="1:10" ht="13.5" thickBot="1">
      <c r="A48" s="64" t="s">
        <v>135</v>
      </c>
      <c r="B48" s="65"/>
      <c r="C48" s="65"/>
      <c r="D48" s="65"/>
      <c r="E48" s="65"/>
      <c r="F48" s="65"/>
      <c r="G48" s="65"/>
      <c r="H48" s="84"/>
      <c r="I48" s="85" t="s">
        <v>180</v>
      </c>
      <c r="J48" s="142" t="s">
        <v>180</v>
      </c>
    </row>
    <row r="49" spans="1:10" ht="13.5" thickBot="1">
      <c r="A49" s="128" t="s">
        <v>142</v>
      </c>
      <c r="B49" s="86">
        <v>1</v>
      </c>
      <c r="C49" s="86" t="s">
        <v>143</v>
      </c>
      <c r="D49" s="86" t="s">
        <v>144</v>
      </c>
      <c r="E49" s="86">
        <v>1991</v>
      </c>
      <c r="F49" s="86" t="s">
        <v>48</v>
      </c>
      <c r="G49" s="86">
        <v>350000</v>
      </c>
      <c r="H49" s="87">
        <v>4861.111111111111</v>
      </c>
      <c r="I49" s="88"/>
      <c r="J49" s="143" t="s">
        <v>180</v>
      </c>
    </row>
    <row r="50" spans="1:10" ht="26.25" thickBot="1">
      <c r="A50" s="64" t="s">
        <v>240</v>
      </c>
      <c r="B50" s="65"/>
      <c r="C50" s="65"/>
      <c r="D50" s="65"/>
      <c r="E50" s="65"/>
      <c r="F50" s="65"/>
      <c r="G50" s="65"/>
      <c r="H50" s="84"/>
      <c r="I50" s="85" t="s">
        <v>180</v>
      </c>
      <c r="J50" s="135" t="s">
        <v>180</v>
      </c>
    </row>
    <row r="51" spans="1:10" ht="13.5" thickBot="1">
      <c r="A51" s="118" t="s">
        <v>151</v>
      </c>
      <c r="B51" s="120">
        <v>1</v>
      </c>
      <c r="C51" s="120" t="s">
        <v>152</v>
      </c>
      <c r="D51" s="120" t="s">
        <v>153</v>
      </c>
      <c r="E51" s="120">
        <v>1995</v>
      </c>
      <c r="F51" s="120" t="s">
        <v>154</v>
      </c>
      <c r="G51" s="120">
        <v>500000</v>
      </c>
      <c r="H51" s="84">
        <v>6944.444444444444</v>
      </c>
      <c r="I51" s="85"/>
      <c r="J51" s="135" t="s">
        <v>180</v>
      </c>
    </row>
    <row r="52" spans="1:10" ht="12.75">
      <c r="A52" s="107" t="s">
        <v>241</v>
      </c>
      <c r="B52" s="46"/>
      <c r="C52" s="46"/>
      <c r="D52" s="46"/>
      <c r="E52" s="46"/>
      <c r="F52" s="46"/>
      <c r="G52" s="46"/>
      <c r="H52" s="75"/>
      <c r="I52" s="67"/>
      <c r="J52" s="38" t="s">
        <v>180</v>
      </c>
    </row>
    <row r="53" spans="1:10" ht="12.75">
      <c r="A53" s="8"/>
      <c r="B53" s="39">
        <v>1</v>
      </c>
      <c r="C53" s="39" t="s">
        <v>155</v>
      </c>
      <c r="D53" s="39" t="s">
        <v>156</v>
      </c>
      <c r="E53" s="39">
        <v>1983</v>
      </c>
      <c r="F53" s="39" t="s">
        <v>48</v>
      </c>
      <c r="G53" s="39">
        <v>100000</v>
      </c>
      <c r="H53" s="59">
        <v>1388.888888888889</v>
      </c>
      <c r="I53" s="68"/>
      <c r="J53" s="137" t="s">
        <v>180</v>
      </c>
    </row>
    <row r="54" spans="1:10" ht="13.5" thickBot="1">
      <c r="A54" s="13"/>
      <c r="B54" s="40">
        <v>1</v>
      </c>
      <c r="C54" s="40" t="s">
        <v>98</v>
      </c>
      <c r="D54" s="40" t="s">
        <v>157</v>
      </c>
      <c r="E54" s="40">
        <v>1987</v>
      </c>
      <c r="F54" s="40" t="s">
        <v>48</v>
      </c>
      <c r="G54" s="40">
        <v>135000</v>
      </c>
      <c r="H54" s="77">
        <v>1875</v>
      </c>
      <c r="I54" s="78"/>
      <c r="J54" s="134" t="s">
        <v>180</v>
      </c>
    </row>
    <row r="55" spans="1:10" ht="12.75">
      <c r="A55" s="106" t="s">
        <v>242</v>
      </c>
      <c r="B55" s="73"/>
      <c r="C55" s="44"/>
      <c r="D55" s="44"/>
      <c r="E55" s="44"/>
      <c r="F55" s="44"/>
      <c r="G55" s="44"/>
      <c r="H55" s="75"/>
      <c r="I55" s="67"/>
      <c r="J55" s="144" t="s">
        <v>180</v>
      </c>
    </row>
    <row r="56" spans="1:10" ht="12.75">
      <c r="A56" s="8"/>
      <c r="B56" s="39">
        <v>1</v>
      </c>
      <c r="C56" s="39" t="s">
        <v>161</v>
      </c>
      <c r="D56" s="39" t="s">
        <v>162</v>
      </c>
      <c r="E56" s="39">
        <v>1976</v>
      </c>
      <c r="F56" s="39" t="s">
        <v>48</v>
      </c>
      <c r="G56" s="39">
        <v>120000</v>
      </c>
      <c r="H56" s="59"/>
      <c r="I56" s="68"/>
      <c r="J56" s="137" t="s">
        <v>180</v>
      </c>
    </row>
    <row r="57" spans="1:10" ht="13.5" thickBot="1">
      <c r="A57" s="13"/>
      <c r="B57" s="40">
        <v>1</v>
      </c>
      <c r="C57" s="40" t="s">
        <v>161</v>
      </c>
      <c r="D57" s="40" t="s">
        <v>163</v>
      </c>
      <c r="E57" s="40">
        <v>1977</v>
      </c>
      <c r="F57" s="40" t="s">
        <v>48</v>
      </c>
      <c r="G57" s="40">
        <v>120000</v>
      </c>
      <c r="H57" s="77"/>
      <c r="I57" s="78"/>
      <c r="J57" s="134" t="s">
        <v>180</v>
      </c>
    </row>
    <row r="58" spans="1:10" ht="12.75">
      <c r="A58" s="121" t="s">
        <v>244</v>
      </c>
      <c r="B58" s="46"/>
      <c r="C58" s="46"/>
      <c r="D58" s="46"/>
      <c r="E58" s="46"/>
      <c r="F58" s="46"/>
      <c r="G58" s="46"/>
      <c r="H58" s="75"/>
      <c r="I58" s="67" t="s">
        <v>180</v>
      </c>
      <c r="J58" s="38" t="s">
        <v>180</v>
      </c>
    </row>
    <row r="59" spans="1:10" ht="12.75">
      <c r="A59" s="8" t="s">
        <v>181</v>
      </c>
      <c r="B59" s="39">
        <v>1</v>
      </c>
      <c r="C59" s="39" t="s">
        <v>188</v>
      </c>
      <c r="D59" s="39" t="s">
        <v>193</v>
      </c>
      <c r="E59" s="39">
        <v>1997</v>
      </c>
      <c r="F59" s="39"/>
      <c r="G59" s="41">
        <v>200000</v>
      </c>
      <c r="H59" s="61"/>
      <c r="I59" s="69"/>
      <c r="J59" s="145" t="s">
        <v>180</v>
      </c>
    </row>
    <row r="60" spans="1:10" ht="12.75">
      <c r="A60" s="8" t="s">
        <v>182</v>
      </c>
      <c r="B60" s="39">
        <v>1</v>
      </c>
      <c r="C60" s="39" t="s">
        <v>188</v>
      </c>
      <c r="D60" s="39" t="s">
        <v>194</v>
      </c>
      <c r="E60" s="39">
        <v>1995</v>
      </c>
      <c r="F60" s="39"/>
      <c r="G60" s="41">
        <v>200000</v>
      </c>
      <c r="H60" s="61"/>
      <c r="I60" s="69"/>
      <c r="J60" s="145" t="s">
        <v>180</v>
      </c>
    </row>
    <row r="61" spans="1:10" ht="13.5" thickBot="1">
      <c r="A61" s="13" t="s">
        <v>183</v>
      </c>
      <c r="B61" s="40">
        <v>1</v>
      </c>
      <c r="C61" s="40" t="s">
        <v>189</v>
      </c>
      <c r="D61" s="40" t="s">
        <v>195</v>
      </c>
      <c r="E61" s="40">
        <v>1994</v>
      </c>
      <c r="F61" s="40"/>
      <c r="G61" s="42">
        <v>200000</v>
      </c>
      <c r="H61" s="104"/>
      <c r="I61" s="105"/>
      <c r="J61" s="146" t="s">
        <v>180</v>
      </c>
    </row>
    <row r="62" spans="1:10" ht="12.75">
      <c r="A62" s="43" t="s">
        <v>185</v>
      </c>
      <c r="B62" s="44">
        <v>1</v>
      </c>
      <c r="C62" s="44" t="s">
        <v>190</v>
      </c>
      <c r="D62" s="44" t="s">
        <v>197</v>
      </c>
      <c r="E62" s="44">
        <v>1994</v>
      </c>
      <c r="F62" s="44" t="s">
        <v>205</v>
      </c>
      <c r="G62" s="45">
        <v>200000</v>
      </c>
      <c r="H62" s="89"/>
      <c r="I62" s="90"/>
      <c r="J62" s="139" t="s">
        <v>180</v>
      </c>
    </row>
    <row r="63" spans="1:10" ht="12.75">
      <c r="A63" s="8" t="s">
        <v>185</v>
      </c>
      <c r="B63" s="39">
        <v>1</v>
      </c>
      <c r="C63" s="39" t="s">
        <v>190</v>
      </c>
      <c r="D63" s="39" t="s">
        <v>198</v>
      </c>
      <c r="E63" s="39">
        <v>1994</v>
      </c>
      <c r="F63" s="39"/>
      <c r="G63" s="41">
        <v>200000</v>
      </c>
      <c r="H63" s="61"/>
      <c r="I63" s="69"/>
      <c r="J63" s="145" t="s">
        <v>180</v>
      </c>
    </row>
    <row r="64" spans="1:10" ht="13.5" thickBot="1">
      <c r="A64" s="13" t="s">
        <v>186</v>
      </c>
      <c r="B64" s="40">
        <v>1</v>
      </c>
      <c r="C64" s="40" t="s">
        <v>191</v>
      </c>
      <c r="D64" s="40" t="s">
        <v>199</v>
      </c>
      <c r="E64" s="40">
        <v>1994</v>
      </c>
      <c r="F64" s="40"/>
      <c r="G64" s="42"/>
      <c r="H64" s="104"/>
      <c r="I64" s="105"/>
      <c r="J64" s="146" t="s">
        <v>180</v>
      </c>
    </row>
    <row r="65" spans="1:10" ht="12.75">
      <c r="A65" s="43" t="s">
        <v>187</v>
      </c>
      <c r="B65" s="44">
        <v>1</v>
      </c>
      <c r="C65" s="44" t="s">
        <v>192</v>
      </c>
      <c r="D65" s="44" t="s">
        <v>203</v>
      </c>
      <c r="E65" s="44">
        <v>1988</v>
      </c>
      <c r="F65" s="44"/>
      <c r="G65" s="45">
        <v>120000</v>
      </c>
      <c r="H65" s="89"/>
      <c r="I65" s="90"/>
      <c r="J65" s="139" t="s">
        <v>180</v>
      </c>
    </row>
    <row r="66" spans="1:10" ht="12.75">
      <c r="A66" s="8" t="s">
        <v>187</v>
      </c>
      <c r="B66" s="39">
        <v>1</v>
      </c>
      <c r="C66" s="39" t="s">
        <v>192</v>
      </c>
      <c r="D66" s="39" t="s">
        <v>204</v>
      </c>
      <c r="E66" s="39">
        <v>1989</v>
      </c>
      <c r="F66" s="39"/>
      <c r="G66" s="41">
        <v>120000</v>
      </c>
      <c r="H66" s="61"/>
      <c r="I66" s="69"/>
      <c r="J66" s="145" t="s">
        <v>180</v>
      </c>
    </row>
    <row r="67" spans="1:10" ht="12.75">
      <c r="A67" s="8" t="s">
        <v>207</v>
      </c>
      <c r="B67" s="39">
        <v>1</v>
      </c>
      <c r="C67" s="39" t="s">
        <v>208</v>
      </c>
      <c r="D67" s="39" t="s">
        <v>209</v>
      </c>
      <c r="E67" s="39">
        <v>1987</v>
      </c>
      <c r="F67" s="39"/>
      <c r="G67" s="39" t="s">
        <v>210</v>
      </c>
      <c r="H67" s="39"/>
      <c r="I67" s="68"/>
      <c r="J67" s="145" t="s">
        <v>180</v>
      </c>
    </row>
    <row r="68" spans="1:10" ht="12.75">
      <c r="A68" s="8" t="s">
        <v>211</v>
      </c>
      <c r="B68" s="39">
        <v>1</v>
      </c>
      <c r="C68" s="39" t="s">
        <v>212</v>
      </c>
      <c r="D68" s="39" t="s">
        <v>213</v>
      </c>
      <c r="E68" s="39">
        <v>1994</v>
      </c>
      <c r="F68" s="39"/>
      <c r="G68" s="39" t="s">
        <v>210</v>
      </c>
      <c r="H68" s="39"/>
      <c r="I68" s="68"/>
      <c r="J68" s="145" t="s">
        <v>180</v>
      </c>
    </row>
    <row r="69" spans="1:10" ht="12.75">
      <c r="A69" s="8" t="s">
        <v>211</v>
      </c>
      <c r="B69" s="39">
        <v>1</v>
      </c>
      <c r="C69" s="39" t="s">
        <v>208</v>
      </c>
      <c r="D69" s="39" t="s">
        <v>214</v>
      </c>
      <c r="E69" s="39">
        <v>1991</v>
      </c>
      <c r="F69" s="39"/>
      <c r="G69" s="39" t="s">
        <v>210</v>
      </c>
      <c r="H69" s="39"/>
      <c r="I69" s="68"/>
      <c r="J69" s="145" t="s">
        <v>180</v>
      </c>
    </row>
    <row r="70" spans="1:10" ht="12.75">
      <c r="A70" s="8" t="s">
        <v>211</v>
      </c>
      <c r="B70" s="39">
        <v>1</v>
      </c>
      <c r="C70" s="39" t="s">
        <v>208</v>
      </c>
      <c r="D70" s="39" t="s">
        <v>215</v>
      </c>
      <c r="E70" s="39" t="s">
        <v>216</v>
      </c>
      <c r="F70" s="39" t="s">
        <v>106</v>
      </c>
      <c r="G70" s="39">
        <v>45000</v>
      </c>
      <c r="H70" s="39"/>
      <c r="I70" s="68"/>
      <c r="J70" s="145" t="s">
        <v>180</v>
      </c>
    </row>
    <row r="71" spans="1:10" ht="12.75">
      <c r="A71" s="8" t="s">
        <v>217</v>
      </c>
      <c r="B71" s="39">
        <v>1</v>
      </c>
      <c r="C71" s="39" t="s">
        <v>218</v>
      </c>
      <c r="D71" s="39" t="s">
        <v>219</v>
      </c>
      <c r="E71" s="39">
        <v>1985</v>
      </c>
      <c r="F71" s="39"/>
      <c r="G71" s="39" t="s">
        <v>210</v>
      </c>
      <c r="H71" s="39"/>
      <c r="I71" s="69"/>
      <c r="J71" s="145" t="s">
        <v>180</v>
      </c>
    </row>
    <row r="72" spans="1:10" ht="12.75">
      <c r="A72" s="8" t="s">
        <v>217</v>
      </c>
      <c r="B72" s="39">
        <v>1</v>
      </c>
      <c r="C72" s="39" t="s">
        <v>218</v>
      </c>
      <c r="D72" s="39" t="s">
        <v>220</v>
      </c>
      <c r="E72" s="39">
        <v>1985</v>
      </c>
      <c r="F72" s="39"/>
      <c r="G72" s="39" t="s">
        <v>210</v>
      </c>
      <c r="H72" s="39"/>
      <c r="I72" s="69"/>
      <c r="J72" s="145" t="s">
        <v>180</v>
      </c>
    </row>
    <row r="73" spans="1:10" ht="12.75">
      <c r="A73" s="8" t="s">
        <v>217</v>
      </c>
      <c r="B73" s="39">
        <v>1</v>
      </c>
      <c r="C73" s="39" t="s">
        <v>218</v>
      </c>
      <c r="D73" s="39" t="s">
        <v>221</v>
      </c>
      <c r="E73" s="39">
        <v>1989</v>
      </c>
      <c r="F73" s="39"/>
      <c r="G73" s="39" t="s">
        <v>210</v>
      </c>
      <c r="H73" s="39"/>
      <c r="I73" s="69"/>
      <c r="J73" s="145" t="s">
        <v>180</v>
      </c>
    </row>
    <row r="74" spans="1:10" ht="12.75">
      <c r="A74" s="8" t="s">
        <v>185</v>
      </c>
      <c r="B74" s="39">
        <v>1</v>
      </c>
      <c r="C74" s="39" t="s">
        <v>190</v>
      </c>
      <c r="D74" s="39" t="s">
        <v>222</v>
      </c>
      <c r="E74" s="39">
        <v>1994</v>
      </c>
      <c r="F74" s="39"/>
      <c r="G74" s="39">
        <v>200000</v>
      </c>
      <c r="H74" s="39"/>
      <c r="I74" s="69"/>
      <c r="J74" s="145" t="s">
        <v>180</v>
      </c>
    </row>
    <row r="75" spans="1:10" ht="12.75">
      <c r="A75" s="8" t="s">
        <v>186</v>
      </c>
      <c r="B75" s="39">
        <v>1</v>
      </c>
      <c r="C75" s="39" t="s">
        <v>223</v>
      </c>
      <c r="D75" s="39" t="s">
        <v>224</v>
      </c>
      <c r="E75" s="39">
        <v>1987</v>
      </c>
      <c r="F75" s="39"/>
      <c r="G75" s="39"/>
      <c r="H75" s="39"/>
      <c r="I75" s="69"/>
      <c r="J75" s="145" t="s">
        <v>180</v>
      </c>
    </row>
    <row r="76" spans="1:10" ht="12.75">
      <c r="A76" s="8" t="s">
        <v>186</v>
      </c>
      <c r="B76" s="39">
        <v>1</v>
      </c>
      <c r="C76" s="39" t="s">
        <v>223</v>
      </c>
      <c r="D76" s="39" t="s">
        <v>225</v>
      </c>
      <c r="E76" s="39">
        <v>1987</v>
      </c>
      <c r="F76" s="39"/>
      <c r="G76" s="39"/>
      <c r="H76" s="39"/>
      <c r="I76" s="69"/>
      <c r="J76" s="145" t="s">
        <v>180</v>
      </c>
    </row>
    <row r="77" spans="1:10" ht="12.75">
      <c r="A77" s="8" t="s">
        <v>226</v>
      </c>
      <c r="B77" s="39">
        <v>1</v>
      </c>
      <c r="C77" s="39"/>
      <c r="D77" s="39" t="s">
        <v>227</v>
      </c>
      <c r="E77" s="39">
        <v>1987</v>
      </c>
      <c r="F77" s="39"/>
      <c r="G77" s="39" t="s">
        <v>210</v>
      </c>
      <c r="H77" s="39"/>
      <c r="I77" s="69"/>
      <c r="J77" s="145" t="s">
        <v>180</v>
      </c>
    </row>
    <row r="78" spans="1:10" ht="12.75">
      <c r="A78" s="8" t="s">
        <v>228</v>
      </c>
      <c r="B78" s="39">
        <v>1</v>
      </c>
      <c r="C78" s="39" t="s">
        <v>229</v>
      </c>
      <c r="D78" s="39" t="s">
        <v>230</v>
      </c>
      <c r="E78" s="39">
        <v>1991</v>
      </c>
      <c r="F78" s="39"/>
      <c r="G78" s="39">
        <v>190000</v>
      </c>
      <c r="H78" s="39"/>
      <c r="I78" s="69"/>
      <c r="J78" s="145" t="s">
        <v>180</v>
      </c>
    </row>
    <row r="79" spans="1:10" ht="12.75">
      <c r="A79" s="8" t="s">
        <v>182</v>
      </c>
      <c r="B79" s="39">
        <v>1</v>
      </c>
      <c r="C79" s="39" t="s">
        <v>188</v>
      </c>
      <c r="D79" s="39" t="s">
        <v>234</v>
      </c>
      <c r="E79" s="39">
        <v>1991</v>
      </c>
      <c r="F79" s="41"/>
      <c r="G79" s="41">
        <v>200000</v>
      </c>
      <c r="H79" s="61"/>
      <c r="I79" s="69"/>
      <c r="J79" s="145" t="s">
        <v>180</v>
      </c>
    </row>
    <row r="80" spans="1:10" ht="12.75">
      <c r="A80" s="8" t="s">
        <v>231</v>
      </c>
      <c r="B80" s="39">
        <v>1</v>
      </c>
      <c r="C80" s="39" t="s">
        <v>232</v>
      </c>
      <c r="D80" s="39" t="s">
        <v>234</v>
      </c>
      <c r="E80" s="39">
        <v>1978</v>
      </c>
      <c r="F80" s="41"/>
      <c r="G80" s="41">
        <v>100000</v>
      </c>
      <c r="H80" s="61"/>
      <c r="I80" s="69"/>
      <c r="J80" s="145" t="s">
        <v>180</v>
      </c>
    </row>
    <row r="81" spans="1:10" ht="12.75">
      <c r="A81" s="8" t="s">
        <v>186</v>
      </c>
      <c r="B81" s="39">
        <v>1</v>
      </c>
      <c r="C81" s="39" t="s">
        <v>223</v>
      </c>
      <c r="D81" s="39" t="s">
        <v>234</v>
      </c>
      <c r="E81" s="39">
        <v>1987</v>
      </c>
      <c r="F81" s="41"/>
      <c r="G81" s="41"/>
      <c r="H81" s="61"/>
      <c r="I81" s="69"/>
      <c r="J81" s="145" t="s">
        <v>180</v>
      </c>
    </row>
    <row r="82" spans="1:10" ht="12.75">
      <c r="A82" s="8" t="s">
        <v>183</v>
      </c>
      <c r="B82" s="39">
        <v>1</v>
      </c>
      <c r="C82" s="39" t="s">
        <v>189</v>
      </c>
      <c r="D82" s="39" t="s">
        <v>234</v>
      </c>
      <c r="E82" s="39">
        <v>1984</v>
      </c>
      <c r="F82" s="41"/>
      <c r="G82" s="41">
        <v>200000</v>
      </c>
      <c r="H82" s="61"/>
      <c r="I82" s="69"/>
      <c r="J82" s="145" t="s">
        <v>180</v>
      </c>
    </row>
    <row r="83" spans="1:10" ht="12.75">
      <c r="A83" s="8" t="s">
        <v>183</v>
      </c>
      <c r="B83" s="39">
        <v>1</v>
      </c>
      <c r="C83" s="39" t="s">
        <v>189</v>
      </c>
      <c r="D83" s="39" t="s">
        <v>234</v>
      </c>
      <c r="E83" s="39">
        <v>1986</v>
      </c>
      <c r="F83" s="41"/>
      <c r="G83" s="41">
        <v>200000</v>
      </c>
      <c r="H83" s="61"/>
      <c r="I83" s="69"/>
      <c r="J83" s="145" t="s">
        <v>180</v>
      </c>
    </row>
    <row r="84" spans="1:10" ht="12.75">
      <c r="A84" s="8" t="s">
        <v>233</v>
      </c>
      <c r="B84" s="39">
        <v>1</v>
      </c>
      <c r="C84" s="39" t="s">
        <v>188</v>
      </c>
      <c r="D84" s="39" t="s">
        <v>234</v>
      </c>
      <c r="E84" s="39">
        <v>1984</v>
      </c>
      <c r="F84" s="41"/>
      <c r="G84" s="41">
        <v>200000</v>
      </c>
      <c r="H84" s="61"/>
      <c r="I84" s="69"/>
      <c r="J84" s="145" t="s">
        <v>180</v>
      </c>
    </row>
    <row r="85" spans="1:10" ht="13.5" thickBot="1">
      <c r="A85" s="13" t="s">
        <v>233</v>
      </c>
      <c r="B85" s="40">
        <v>1</v>
      </c>
      <c r="C85" s="40" t="s">
        <v>188</v>
      </c>
      <c r="D85" s="40" t="s">
        <v>234</v>
      </c>
      <c r="E85" s="40">
        <v>1990</v>
      </c>
      <c r="F85" s="42"/>
      <c r="G85" s="42">
        <v>200000</v>
      </c>
      <c r="H85" s="104"/>
      <c r="I85" s="105"/>
      <c r="J85" s="146" t="s">
        <v>180</v>
      </c>
    </row>
    <row r="86" spans="1:10" ht="12.75">
      <c r="A86" s="129"/>
      <c r="B86" s="45"/>
      <c r="C86" s="45"/>
      <c r="D86" s="45"/>
      <c r="E86" s="45"/>
      <c r="F86" s="45"/>
      <c r="G86" s="45"/>
      <c r="H86" s="89"/>
      <c r="I86" s="90"/>
      <c r="J86" s="139"/>
    </row>
    <row r="87" spans="1:10" ht="16.5" thickBot="1">
      <c r="A87" s="130" t="s">
        <v>34</v>
      </c>
      <c r="B87" s="40">
        <v>107</v>
      </c>
      <c r="C87" s="207" t="s">
        <v>34</v>
      </c>
      <c r="D87" s="207"/>
      <c r="E87" s="207"/>
      <c r="F87" s="207"/>
      <c r="G87" s="131">
        <f>SUM(G5:G85)</f>
        <v>13638000</v>
      </c>
      <c r="H87" s="132">
        <v>147541.66666666663</v>
      </c>
      <c r="I87" s="78"/>
      <c r="J87" s="134"/>
    </row>
  </sheetData>
  <mergeCells count="2">
    <mergeCell ref="C87:F87"/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vinogradov</dc:creator>
  <cp:keywords/>
  <dc:description/>
  <cp:lastModifiedBy>SEC</cp:lastModifiedBy>
  <cp:lastPrinted>2006-04-28T07:27:38Z</cp:lastPrinted>
  <dcterms:created xsi:type="dcterms:W3CDTF">2005-12-15T12:32:41Z</dcterms:created>
  <dcterms:modified xsi:type="dcterms:W3CDTF">2006-05-02T07:52:26Z</dcterms:modified>
  <cp:category/>
  <cp:version/>
  <cp:contentType/>
  <cp:contentStatus/>
</cp:coreProperties>
</file>